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9C566ED-E993-4F74-9783-62B4E1B37911}" xr6:coauthVersionLast="47" xr6:coauthVersionMax="47" xr10:uidLastSave="{00000000-0000-0000-0000-000000000000}"/>
  <bookViews>
    <workbookView xWindow="-120" yWindow="-120" windowWidth="29040" windowHeight="15840" activeTab="3" xr2:uid="{BE914697-F9DC-4121-A80F-CEE292BBA9AB}"/>
  </bookViews>
  <sheets>
    <sheet name="List1" sheetId="1" r:id="rId1"/>
    <sheet name="List2" sheetId="2" r:id="rId2"/>
    <sheet name="List3" sheetId="3" r:id="rId3"/>
    <sheet name="Lis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<sst xmlns="http://schemas.openxmlformats.org/spreadsheetml/2006/main" count="268" uniqueCount="201">
  <si>
    <t>OPĆI DIO</t>
  </si>
  <si>
    <t>PRIHODI/RASHODI</t>
  </si>
  <si>
    <t>TEKUĆA GODINA</t>
  </si>
  <si>
    <t>IZVRŠENJE 2021.</t>
  </si>
  <si>
    <t>PRIHODI UKUPNO</t>
  </si>
  <si>
    <t>PRIHODI POSLOVANJA</t>
  </si>
  <si>
    <t xml:space="preserve">PRIHODI OD PRODAJE </t>
  </si>
  <si>
    <t>NEFINANCIJSKE IMOVINE</t>
  </si>
  <si>
    <t>RASHODI UKUPNO</t>
  </si>
  <si>
    <t>RASHODI POSLOVANJA</t>
  </si>
  <si>
    <t xml:space="preserve">RASHODI ZA </t>
  </si>
  <si>
    <t>NEFINANCIJSKU IMOVINU</t>
  </si>
  <si>
    <t>RAZLIKA-VIŠAK/MANJAK</t>
  </si>
  <si>
    <t>RAČUN FINANCIRANJA</t>
  </si>
  <si>
    <t>PRIMICI OD FINANCIJSKE</t>
  </si>
  <si>
    <t>IMOVINE I ZADUŽIVANJA</t>
  </si>
  <si>
    <t xml:space="preserve">IZDACI ZA FINANCIJSKU </t>
  </si>
  <si>
    <t xml:space="preserve">IMOVINU I OTPLATE </t>
  </si>
  <si>
    <t>ZAJMOVA</t>
  </si>
  <si>
    <t>NETO FINANCIRANJE</t>
  </si>
  <si>
    <t>VIŠAK/MANJAK+</t>
  </si>
  <si>
    <t>DONOS+ODNOS+NETO</t>
  </si>
  <si>
    <t>FINANCIRANJE</t>
  </si>
  <si>
    <t xml:space="preserve">PRIHODI I PRIMICI </t>
  </si>
  <si>
    <t>RAČUN</t>
  </si>
  <si>
    <t>NAZIV RAČUNA</t>
  </si>
  <si>
    <t>OSTVARENJE/</t>
  </si>
  <si>
    <t>IZVORNI PLAN</t>
  </si>
  <si>
    <t>TEKUĆI PLAN</t>
  </si>
  <si>
    <t>INDEKS</t>
  </si>
  <si>
    <t>6=5/2*100</t>
  </si>
  <si>
    <t>7=5/4*100</t>
  </si>
  <si>
    <t>Prihodi iz nadležnog</t>
  </si>
  <si>
    <t>proračuna za financ.</t>
  </si>
  <si>
    <t>rashoda poslovanja</t>
  </si>
  <si>
    <t>i  HZZO-a</t>
  </si>
  <si>
    <t>rashoda za nabavu</t>
  </si>
  <si>
    <t>nefin.imovine</t>
  </si>
  <si>
    <t>Prihodi od prodaje</t>
  </si>
  <si>
    <t>proizvoda i robe te</t>
  </si>
  <si>
    <t>pruženih usluga</t>
  </si>
  <si>
    <t>Prihodi po posebn.</t>
  </si>
  <si>
    <t>propisima</t>
  </si>
  <si>
    <t>Sufinanciranje cijene,</t>
  </si>
  <si>
    <t>usluge,partic. I sl.</t>
  </si>
  <si>
    <t>Pomoći iz inoz. I od</t>
  </si>
  <si>
    <t xml:space="preserve">subjekata izvan </t>
  </si>
  <si>
    <t>opće države</t>
  </si>
  <si>
    <t>Pomoći PK iz prorač.</t>
  </si>
  <si>
    <t>koji im nije nadležan</t>
  </si>
  <si>
    <t>Tekući prijenosi</t>
  </si>
  <si>
    <t>RASHODI I IZDACI</t>
  </si>
  <si>
    <t xml:space="preserve">                                  IZVJEŠTAJ O IZVRŠENJU FINANCIJSKOG PLANA ZA 2021. GODINU</t>
  </si>
  <si>
    <t xml:space="preserve">   </t>
  </si>
  <si>
    <t xml:space="preserve">                                  PO EKONOMSKOJ KLASIFIKACIJI</t>
  </si>
  <si>
    <t xml:space="preserve">               OPĆI DIO</t>
  </si>
  <si>
    <t>Rashodi za zaposlene</t>
  </si>
  <si>
    <t>Plaće</t>
  </si>
  <si>
    <t>Plaće za redovan rad</t>
  </si>
  <si>
    <t>Ostali rashodi za zapos.</t>
  </si>
  <si>
    <t>Doprinosi na plaće</t>
  </si>
  <si>
    <t>Doprinosi za obvezno</t>
  </si>
  <si>
    <t>zdravstveno osiguranje</t>
  </si>
  <si>
    <t>Materijalni rashodi</t>
  </si>
  <si>
    <t>Naknade troškova zap.</t>
  </si>
  <si>
    <t>Službena putovanja</t>
  </si>
  <si>
    <t>Naknade za prijevoz,..</t>
  </si>
  <si>
    <t xml:space="preserve">Rashodi za materijal </t>
  </si>
  <si>
    <t>i energiju</t>
  </si>
  <si>
    <t xml:space="preserve">Uredski materijal i </t>
  </si>
  <si>
    <t>ostali mat.rashodi</t>
  </si>
  <si>
    <t>Energija</t>
  </si>
  <si>
    <t xml:space="preserve">Materijal i dijelovi za </t>
  </si>
  <si>
    <t>inv. Održavanje</t>
  </si>
  <si>
    <t>Rashodi za usluge</t>
  </si>
  <si>
    <t>Usluge telefona,pošte</t>
  </si>
  <si>
    <t>Usluge telefona, pošte</t>
  </si>
  <si>
    <t>i prijevoza</t>
  </si>
  <si>
    <t>održavanja</t>
  </si>
  <si>
    <t>Komunalne usluge</t>
  </si>
  <si>
    <t>Računalne usluge</t>
  </si>
  <si>
    <t>Ostale usluge</t>
  </si>
  <si>
    <t>Naknade troškova osob.</t>
  </si>
  <si>
    <t>izvan radnog odnosa</t>
  </si>
  <si>
    <t>Ostali nespom.rashodi</t>
  </si>
  <si>
    <t>poslovanja</t>
  </si>
  <si>
    <t>Naknade za rad predst.</t>
  </si>
  <si>
    <t>i izvršnih tjela,povjeren.</t>
  </si>
  <si>
    <t>Reprezentacija</t>
  </si>
  <si>
    <t>Pristrojbe i naknade</t>
  </si>
  <si>
    <t>Financijski rashodi</t>
  </si>
  <si>
    <t>Ostali financijski rashodi</t>
  </si>
  <si>
    <t xml:space="preserve">Bankarske usluge i </t>
  </si>
  <si>
    <t>usluge platnog prometa</t>
  </si>
  <si>
    <t>Rashodi za nabavu proiz.</t>
  </si>
  <si>
    <t>dugotrajne imovine</t>
  </si>
  <si>
    <t>Postrojenja i oprema</t>
  </si>
  <si>
    <t xml:space="preserve">Uredska oprema i </t>
  </si>
  <si>
    <t>namještaj</t>
  </si>
  <si>
    <t>Komunikacijska oprema</t>
  </si>
  <si>
    <t>Knjige,umjetniča djela</t>
  </si>
  <si>
    <t>i ostalo</t>
  </si>
  <si>
    <t xml:space="preserve">Stručno usavršavanje </t>
  </si>
  <si>
    <t>zaposlenika</t>
  </si>
  <si>
    <t>privatnog auta</t>
  </si>
  <si>
    <t>Naknade a korištenje</t>
  </si>
  <si>
    <t>Materijal i sirovine</t>
  </si>
  <si>
    <t>Sitan inventar</t>
  </si>
  <si>
    <t>Službena odjela</t>
  </si>
  <si>
    <t>Zdravstvene i vet.usluge</t>
  </si>
  <si>
    <t>Intelektualne usluge</t>
  </si>
  <si>
    <t>Članarine</t>
  </si>
  <si>
    <t>Ostale naknade građan.</t>
  </si>
  <si>
    <t>i kućanstvima</t>
  </si>
  <si>
    <t>Naknade građanima i</t>
  </si>
  <si>
    <t>kućanstvima u naravi</t>
  </si>
  <si>
    <t>Knjige u knjižnici</t>
  </si>
  <si>
    <t>Školski udžbenici</t>
  </si>
  <si>
    <t xml:space="preserve">Naknade građanima i </t>
  </si>
  <si>
    <t>kućanstvima u novcu</t>
  </si>
  <si>
    <t xml:space="preserve">OZNAKA </t>
  </si>
  <si>
    <t xml:space="preserve">     IF</t>
  </si>
  <si>
    <t>NAZIV IZVORA</t>
  </si>
  <si>
    <t>FINANCIRANJA</t>
  </si>
  <si>
    <t>Opći prihodi i primici</t>
  </si>
  <si>
    <t>PRIHODI</t>
  </si>
  <si>
    <t>RASHODI</t>
  </si>
  <si>
    <t xml:space="preserve">Vlastiti prihodi </t>
  </si>
  <si>
    <t>Decentralizacija</t>
  </si>
  <si>
    <t xml:space="preserve">Prihodi za posebne </t>
  </si>
  <si>
    <t>namjene PK</t>
  </si>
  <si>
    <t>Pomoći PK SDŽ</t>
  </si>
  <si>
    <t>Pomoći</t>
  </si>
  <si>
    <t>Pomoći EU</t>
  </si>
  <si>
    <t>5,5,1</t>
  </si>
  <si>
    <t>Pomoći EU za PK</t>
  </si>
  <si>
    <t>Viškovi PK iz prethodn.</t>
  </si>
  <si>
    <t>godina</t>
  </si>
  <si>
    <t>Viškovi iz prethodnih</t>
  </si>
  <si>
    <t>Plan
 2022.</t>
  </si>
  <si>
    <t>IZVRŠENJE 30.06.2022</t>
  </si>
  <si>
    <t>PLAN 2022.</t>
  </si>
  <si>
    <t>IZVRŠENJE 30.0.6.2022</t>
  </si>
  <si>
    <t>IZVJEŠTAJ O IZVRŠENJU FINANCIJSKOG PLANA ZA 2022. GODINU</t>
  </si>
  <si>
    <t>2022.</t>
  </si>
  <si>
    <t>Donacije PK</t>
  </si>
  <si>
    <t>Prijenosi između PK</t>
  </si>
  <si>
    <t>istog proračuna</t>
  </si>
  <si>
    <t>Donacije od pravnih</t>
  </si>
  <si>
    <t>i fiz.osoba</t>
  </si>
  <si>
    <t>Prihodi od fin.imov.</t>
  </si>
  <si>
    <t>IZVRŠENJE 2022.</t>
  </si>
  <si>
    <t>Nem.proizv.imovina</t>
  </si>
  <si>
    <t>Usluge promidžbe i inf.</t>
  </si>
  <si>
    <t>zakupnine i najamnine</t>
  </si>
  <si>
    <t>izvršenje 30.06.2021</t>
  </si>
  <si>
    <t>između PK</t>
  </si>
  <si>
    <t>istog poračuna</t>
  </si>
  <si>
    <t>Pomoći od međ.org.</t>
  </si>
  <si>
    <t>te EU</t>
  </si>
  <si>
    <t>VLASTITI IZVORI</t>
  </si>
  <si>
    <t>Rezultat poslovanja</t>
  </si>
  <si>
    <t>Manjak prihoda</t>
  </si>
  <si>
    <t>Višak prihoda</t>
  </si>
  <si>
    <t>UKUPNO PRIHODI+ REZULTAT</t>
  </si>
  <si>
    <t>POSLOVANJA</t>
  </si>
  <si>
    <t>IZVRŠENJE</t>
  </si>
  <si>
    <t>1.-30.6.2021</t>
  </si>
  <si>
    <t xml:space="preserve">  Usluge tek.i investicij.</t>
  </si>
  <si>
    <t xml:space="preserve">                                  Polugodišnji  izvještaj o izvršenju FP za 2022. godinu</t>
  </si>
  <si>
    <t>IZVRŠENJE 30.6.20212021.</t>
  </si>
  <si>
    <t xml:space="preserve">         2022.</t>
  </si>
  <si>
    <t>IZVRŠENJE 1.-.6.2021</t>
  </si>
  <si>
    <t>6=5/2</t>
  </si>
  <si>
    <t xml:space="preserve">                                                        PREGLED UKUPNIH PRIHODA I RASHODA PO IZVORIMA FINANCIRANJA</t>
  </si>
  <si>
    <t>PRENESENI VIŠAK</t>
  </si>
  <si>
    <t>3,2,1</t>
  </si>
  <si>
    <t>PRENESENI PRIHODI</t>
  </si>
  <si>
    <t xml:space="preserve">        3,2,2</t>
  </si>
  <si>
    <t>4,4,1</t>
  </si>
  <si>
    <t>4,8,1</t>
  </si>
  <si>
    <t xml:space="preserve">       5,4,1</t>
  </si>
  <si>
    <t xml:space="preserve">       5,1,1</t>
  </si>
  <si>
    <t xml:space="preserve">        1,1,1</t>
  </si>
  <si>
    <t xml:space="preserve">       5,3,1</t>
  </si>
  <si>
    <t xml:space="preserve">       5,4,2</t>
  </si>
  <si>
    <t>PRENESENI PRIHOD</t>
  </si>
  <si>
    <t xml:space="preserve">        6,3,1</t>
  </si>
  <si>
    <t xml:space="preserve">          5,5,2</t>
  </si>
  <si>
    <t>SVEUKUPNI PRIHODI</t>
  </si>
  <si>
    <t>SVEUKUPNI RASHODI</t>
  </si>
  <si>
    <t>VIŠAK IZ PRETH.GODINA</t>
  </si>
  <si>
    <t xml:space="preserve"> KOJI ĆE SE RASPOREDITI</t>
  </si>
  <si>
    <t>i roba….</t>
  </si>
  <si>
    <t>Prihodi od imovine</t>
  </si>
  <si>
    <t>unutar</t>
  </si>
  <si>
    <t>UKUPNI RASHODI</t>
  </si>
  <si>
    <t>VIŠAK ILI MANJAK</t>
  </si>
  <si>
    <t>IZVRŠENJE 30.6.2021.</t>
  </si>
  <si>
    <t>UKUPAN DONOS VIŠKA</t>
  </si>
  <si>
    <t>IZ PRETHODNE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</si>
</sst>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5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4" fontId="0" fillId="0" borderId="1" xfId="0" applyNumberFormat="1" applyBorder="1"/>
    <xf numFmtId="4" fontId="0" fillId="0" borderId="5" xfId="0" applyNumberForma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1" xfId="0" applyFont="1" applyBorder="1"/>
    <xf numFmtId="4" fontId="1" fillId="0" borderId="1" xfId="0" applyNumberFormat="1" applyFont="1" applyBorder="1"/>
    <xf numFmtId="0" fontId="0" fillId="0" borderId="12" xfId="0" applyBorder="1"/>
    <xf numFmtId="0" fontId="0" fillId="0" borderId="11" xfId="0" applyBorder="1"/>
    <xf numFmtId="0" fontId="1" fillId="0" borderId="0" xfId="0" applyFont="1" applyBorder="1"/>
    <xf numFmtId="0" fontId="1" fillId="0" borderId="13" xfId="0" applyFont="1" applyBorder="1"/>
    <xf numFmtId="4" fontId="0" fillId="0" borderId="12" xfId="0" applyNumberFormat="1" applyBorder="1"/>
    <xf numFmtId="0" fontId="0" fillId="0" borderId="6" xfId="1" applyNumberFormat="1" applyFont="1" applyBorder="1"/>
    <xf numFmtId="0" fontId="0" fillId="0" borderId="14" xfId="0" applyBorder="1"/>
    <xf numFmtId="4" fontId="0" fillId="0" borderId="6" xfId="0" applyNumberFormat="1" applyBorder="1"/>
    <xf numFmtId="2" fontId="0" fillId="0" borderId="6" xfId="0" applyNumberFormat="1" applyBorder="1" applyAlignment="1">
      <alignment horizontal="right"/>
    </xf>
    <xf numFmtId="0" fontId="0" fillId="0" borderId="0" xfId="0" applyBorder="1"/>
    <xf numFmtId="2" fontId="0" fillId="0" borderId="15" xfId="0" applyNumberFormat="1" applyBorder="1"/>
    <xf numFmtId="0" fontId="0" fillId="0" borderId="15" xfId="0" applyBorder="1"/>
    <xf numFmtId="2" fontId="0" fillId="0" borderId="12" xfId="0" applyNumberFormat="1" applyBorder="1"/>
    <xf numFmtId="0" fontId="0" fillId="0" borderId="13" xfId="0" applyBorder="1"/>
    <xf numFmtId="0" fontId="1" fillId="0" borderId="15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7" xfId="0" applyFont="1" applyBorder="1"/>
    <xf numFmtId="0" fontId="0" fillId="0" borderId="4" xfId="0" applyFont="1" applyBorder="1"/>
    <xf numFmtId="0" fontId="1" fillId="0" borderId="0" xfId="0" applyFont="1" applyAlignment="1">
      <alignment horizontal="left"/>
    </xf>
    <xf numFmtId="4" fontId="0" fillId="0" borderId="13" xfId="0" applyNumberFormat="1" applyBorder="1"/>
    <xf numFmtId="2" fontId="0" fillId="0" borderId="0" xfId="0" applyNumberFormat="1" applyBorder="1"/>
    <xf numFmtId="2" fontId="0" fillId="0" borderId="13" xfId="0" applyNumberFormat="1" applyBorder="1"/>
    <xf numFmtId="0" fontId="0" fillId="0" borderId="0" xfId="0" applyFill="1" applyBorder="1"/>
    <xf numFmtId="0" fontId="0" fillId="0" borderId="6" xfId="0" applyFont="1" applyBorder="1"/>
    <xf numFmtId="0" fontId="0" fillId="0" borderId="12" xfId="0" applyFont="1" applyBorder="1"/>
    <xf numFmtId="0" fontId="0" fillId="0" borderId="5" xfId="0" applyFont="1" applyBorder="1"/>
    <xf numFmtId="0" fontId="0" fillId="0" borderId="13" xfId="0" applyFill="1" applyBorder="1"/>
    <xf numFmtId="0" fontId="0" fillId="0" borderId="13" xfId="0" applyFont="1" applyFill="1" applyBorder="1"/>
    <xf numFmtId="0" fontId="0" fillId="0" borderId="0" xfId="0" applyFont="1"/>
    <xf numFmtId="0" fontId="0" fillId="0" borderId="9" xfId="0" applyFill="1" applyBorder="1"/>
    <xf numFmtId="0" fontId="0" fillId="0" borderId="3" xfId="0" applyFont="1" applyFill="1" applyBorder="1"/>
    <xf numFmtId="0" fontId="1" fillId="0" borderId="2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1" xfId="0" applyFont="1" applyBorder="1"/>
    <xf numFmtId="0" fontId="1" fillId="0" borderId="3" xfId="0" applyFont="1" applyFill="1" applyBorder="1"/>
    <xf numFmtId="0" fontId="0" fillId="0" borderId="9" xfId="0" applyFont="1" applyFill="1" applyBorder="1"/>
    <xf numFmtId="0" fontId="0" fillId="0" borderId="11" xfId="0" applyFont="1" applyFill="1" applyBorder="1"/>
    <xf numFmtId="0" fontId="1" fillId="0" borderId="11" xfId="0" applyFont="1" applyFill="1" applyBorder="1"/>
    <xf numFmtId="164" fontId="0" fillId="0" borderId="9" xfId="0" applyNumberForma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5" fontId="0" fillId="0" borderId="11" xfId="0" applyNumberFormat="1" applyFont="1" applyBorder="1"/>
    <xf numFmtId="165" fontId="0" fillId="0" borderId="2" xfId="0" applyNumberFormat="1" applyFont="1" applyBorder="1"/>
    <xf numFmtId="165" fontId="0" fillId="0" borderId="2" xfId="0" applyNumberFormat="1" applyBorder="1"/>
    <xf numFmtId="165" fontId="0" fillId="0" borderId="1" xfId="0" applyNumberFormat="1" applyBorder="1"/>
    <xf numFmtId="1" fontId="0" fillId="0" borderId="1" xfId="0" applyNumberFormat="1" applyFont="1" applyBorder="1"/>
    <xf numFmtId="164" fontId="0" fillId="0" borderId="10" xfId="0" applyNumberFormat="1" applyBorder="1"/>
    <xf numFmtId="164" fontId="0" fillId="0" borderId="14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4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/>
    <xf numFmtId="164" fontId="0" fillId="0" borderId="9" xfId="0" applyNumberFormat="1" applyBorder="1" applyAlignment="1"/>
    <xf numFmtId="164" fontId="0" fillId="0" borderId="3" xfId="0" applyNumberFormat="1" applyBorder="1" applyAlignment="1"/>
    <xf numFmtId="164" fontId="0" fillId="0" borderId="13" xfId="0" applyNumberFormat="1" applyBorder="1" applyAlignment="1"/>
    <xf numFmtId="1" fontId="0" fillId="0" borderId="1" xfId="0" applyNumberFormat="1" applyBorder="1"/>
    <xf numFmtId="0" fontId="0" fillId="0" borderId="0" xfId="0" applyFont="1" applyBorder="1"/>
    <xf numFmtId="0" fontId="0" fillId="0" borderId="20" xfId="0" applyBorder="1"/>
    <xf numFmtId="0" fontId="0" fillId="0" borderId="21" xfId="0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1" fillId="0" borderId="26" xfId="0" applyFont="1" applyBorder="1"/>
    <xf numFmtId="0" fontId="1" fillId="0" borderId="28" xfId="0" applyFont="1" applyBorder="1"/>
    <xf numFmtId="0" fontId="0" fillId="0" borderId="28" xfId="0" applyBorder="1"/>
    <xf numFmtId="0" fontId="0" fillId="0" borderId="29" xfId="0" applyBorder="1"/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Font="1" applyBorder="1"/>
    <xf numFmtId="0" fontId="0" fillId="0" borderId="34" xfId="0" applyFont="1" applyBorder="1"/>
    <xf numFmtId="0" fontId="0" fillId="0" borderId="34" xfId="0" applyBorder="1"/>
    <xf numFmtId="0" fontId="0" fillId="0" borderId="36" xfId="0" applyBorder="1"/>
    <xf numFmtId="0" fontId="1" fillId="0" borderId="38" xfId="0" applyFont="1" applyBorder="1"/>
    <xf numFmtId="0" fontId="1" fillId="0" borderId="39" xfId="0" applyFont="1" applyBorder="1"/>
    <xf numFmtId="0" fontId="0" fillId="0" borderId="39" xfId="0" applyBorder="1"/>
    <xf numFmtId="0" fontId="0" fillId="0" borderId="40" xfId="0" applyBorder="1"/>
    <xf numFmtId="0" fontId="0" fillId="0" borderId="22" xfId="0" applyFont="1" applyBorder="1"/>
    <xf numFmtId="0" fontId="0" fillId="0" borderId="24" xfId="0" applyFont="1" applyBorder="1"/>
    <xf numFmtId="0" fontId="1" fillId="0" borderId="41" xfId="0" applyFont="1" applyBorder="1"/>
    <xf numFmtId="0" fontId="0" fillId="0" borderId="42" xfId="0" applyBorder="1"/>
    <xf numFmtId="0" fontId="1" fillId="0" borderId="27" xfId="0" applyFont="1" applyBorder="1"/>
    <xf numFmtId="0" fontId="0" fillId="0" borderId="45" xfId="0" applyBorder="1"/>
    <xf numFmtId="0" fontId="1" fillId="0" borderId="37" xfId="0" applyNumberFormat="1" applyFont="1" applyBorder="1"/>
    <xf numFmtId="0" fontId="0" fillId="0" borderId="20" xfId="0" applyFont="1" applyBorder="1"/>
    <xf numFmtId="1" fontId="0" fillId="0" borderId="41" xfId="0" applyNumberFormat="1" applyFont="1" applyBorder="1"/>
    <xf numFmtId="0" fontId="0" fillId="0" borderId="30" xfId="0" applyBorder="1"/>
    <xf numFmtId="0" fontId="0" fillId="0" borderId="25" xfId="0" applyFill="1" applyBorder="1"/>
    <xf numFmtId="0" fontId="0" fillId="0" borderId="47" xfId="0" applyBorder="1"/>
    <xf numFmtId="2" fontId="0" fillId="0" borderId="35" xfId="0" applyNumberFormat="1" applyBorder="1"/>
    <xf numFmtId="0" fontId="0" fillId="0" borderId="48" xfId="0" applyFill="1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47" xfId="0" applyFill="1" applyBorder="1"/>
    <xf numFmtId="0" fontId="0" fillId="0" borderId="27" xfId="0" applyFill="1" applyBorder="1"/>
    <xf numFmtId="0" fontId="0" fillId="0" borderId="54" xfId="0" applyBorder="1"/>
    <xf numFmtId="0" fontId="0" fillId="0" borderId="55" xfId="0" applyBorder="1"/>
    <xf numFmtId="0" fontId="0" fillId="0" borderId="27" xfId="0" applyFont="1" applyFill="1" applyBorder="1"/>
    <xf numFmtId="4" fontId="7" fillId="2" borderId="4" xfId="0" applyNumberFormat="1" applyFont="1" applyFill="1" applyBorder="1" applyAlignment="1">
      <alignment horizontal="right" vertical="center"/>
    </xf>
    <xf numFmtId="0" fontId="0" fillId="0" borderId="33" xfId="0" applyBorder="1"/>
    <xf numFmtId="0" fontId="0" fillId="0" borderId="35" xfId="0" applyBorder="1"/>
    <xf numFmtId="0" fontId="0" fillId="0" borderId="57" xfId="0" applyBorder="1"/>
    <xf numFmtId="0" fontId="0" fillId="0" borderId="33" xfId="0" applyFill="1" applyBorder="1"/>
    <xf numFmtId="0" fontId="0" fillId="0" borderId="48" xfId="0" applyBorder="1"/>
    <xf numFmtId="0" fontId="0" fillId="0" borderId="50" xfId="0" applyFont="1" applyBorder="1"/>
    <xf numFmtId="0" fontId="0" fillId="0" borderId="11" xfId="0" applyFill="1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8" xfId="0" applyFont="1" applyFill="1" applyBorder="1"/>
    <xf numFmtId="0" fontId="0" fillId="3" borderId="18" xfId="0" applyFill="1" applyBorder="1"/>
    <xf numFmtId="0" fontId="0" fillId="3" borderId="56" xfId="0" applyFill="1" applyBorder="1"/>
    <xf numFmtId="0" fontId="0" fillId="3" borderId="19" xfId="0" applyFill="1" applyBorder="1"/>
    <xf numFmtId="0" fontId="0" fillId="3" borderId="20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3" borderId="4" xfId="0" applyFill="1" applyBorder="1"/>
    <xf numFmtId="0" fontId="0" fillId="3" borderId="15" xfId="0" applyFill="1" applyBorder="1"/>
    <xf numFmtId="0" fontId="0" fillId="3" borderId="5" xfId="0" applyFill="1" applyBorder="1"/>
    <xf numFmtId="0" fontId="0" fillId="3" borderId="21" xfId="0" applyFill="1" applyBorder="1"/>
    <xf numFmtId="0" fontId="1" fillId="3" borderId="24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0" fillId="3" borderId="12" xfId="0" applyFill="1" applyBorder="1"/>
    <xf numFmtId="0" fontId="0" fillId="3" borderId="25" xfId="0" applyFill="1" applyBorder="1"/>
    <xf numFmtId="0" fontId="1" fillId="3" borderId="20" xfId="0" applyFont="1" applyFill="1" applyBorder="1"/>
    <xf numFmtId="0" fontId="0" fillId="3" borderId="3" xfId="0" applyFill="1" applyBorder="1"/>
    <xf numFmtId="0" fontId="1" fillId="3" borderId="49" xfId="0" applyFont="1" applyFill="1" applyBorder="1"/>
    <xf numFmtId="0" fontId="0" fillId="3" borderId="43" xfId="0" applyFill="1" applyBorder="1"/>
    <xf numFmtId="0" fontId="0" fillId="3" borderId="45" xfId="0" applyFill="1" applyBorder="1"/>
    <xf numFmtId="0" fontId="0" fillId="3" borderId="8" xfId="0" applyFill="1" applyBorder="1"/>
    <xf numFmtId="0" fontId="0" fillId="3" borderId="44" xfId="0" applyFill="1" applyBorder="1"/>
    <xf numFmtId="0" fontId="0" fillId="3" borderId="46" xfId="0" applyFill="1" applyBorder="1"/>
    <xf numFmtId="0" fontId="0" fillId="3" borderId="24" xfId="0" applyFill="1" applyBorder="1"/>
    <xf numFmtId="0" fontId="0" fillId="3" borderId="32" xfId="0" applyFill="1" applyBorder="1"/>
    <xf numFmtId="0" fontId="0" fillId="3" borderId="57" xfId="0" applyFill="1" applyBorder="1"/>
    <xf numFmtId="0" fontId="0" fillId="3" borderId="36" xfId="0" applyFill="1" applyBorder="1"/>
    <xf numFmtId="0" fontId="0" fillId="3" borderId="13" xfId="0" applyFont="1" applyFill="1" applyBorder="1"/>
    <xf numFmtId="0" fontId="0" fillId="3" borderId="15" xfId="0" applyFont="1" applyFill="1" applyBorder="1"/>
    <xf numFmtId="0" fontId="0" fillId="3" borderId="33" xfId="0" applyFont="1" applyFill="1" applyBorder="1"/>
    <xf numFmtId="0" fontId="0" fillId="3" borderId="34" xfId="0" applyFont="1" applyFill="1" applyBorder="1"/>
    <xf numFmtId="0" fontId="0" fillId="3" borderId="0" xfId="0" applyFill="1" applyBorder="1"/>
    <xf numFmtId="0" fontId="0" fillId="3" borderId="35" xfId="0" applyFill="1" applyBorder="1"/>
    <xf numFmtId="0" fontId="1" fillId="3" borderId="30" xfId="0" applyFont="1" applyFill="1" applyBorder="1"/>
    <xf numFmtId="0" fontId="1" fillId="3" borderId="47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1" fillId="2" borderId="30" xfId="0" applyFont="1" applyFill="1" applyBorder="1"/>
    <xf numFmtId="0" fontId="1" fillId="2" borderId="13" xfId="0" applyFont="1" applyFill="1" applyBorder="1"/>
    <xf numFmtId="0" fontId="1" fillId="2" borderId="15" xfId="0" applyFont="1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25" xfId="0" applyFill="1" applyBorder="1"/>
    <xf numFmtId="0" fontId="0" fillId="3" borderId="7" xfId="0" applyFill="1" applyBorder="1"/>
    <xf numFmtId="0" fontId="0" fillId="3" borderId="6" xfId="0" applyFill="1" applyBorder="1"/>
    <xf numFmtId="0" fontId="0" fillId="2" borderId="50" xfId="0" applyFont="1" applyFill="1" applyBorder="1"/>
    <xf numFmtId="0" fontId="0" fillId="2" borderId="9" xfId="0" applyFont="1" applyFill="1" applyBorder="1"/>
    <xf numFmtId="0" fontId="0" fillId="2" borderId="7" xfId="0" applyFont="1" applyFill="1" applyBorder="1"/>
    <xf numFmtId="0" fontId="0" fillId="2" borderId="6" xfId="0" applyFill="1" applyBorder="1"/>
    <xf numFmtId="0" fontId="0" fillId="2" borderId="51" xfId="0" applyFill="1" applyBorder="1"/>
    <xf numFmtId="0" fontId="0" fillId="2" borderId="47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57" xfId="0" applyFill="1" applyBorder="1"/>
    <xf numFmtId="0" fontId="0" fillId="2" borderId="48" xfId="0" applyFill="1" applyBorder="1"/>
    <xf numFmtId="0" fontId="0" fillId="2" borderId="30" xfId="0" applyFill="1" applyBorder="1"/>
    <xf numFmtId="0" fontId="0" fillId="2" borderId="13" xfId="0" applyFill="1" applyBorder="1"/>
    <xf numFmtId="0" fontId="0" fillId="2" borderId="12" xfId="0" applyFill="1" applyBorder="1"/>
    <xf numFmtId="0" fontId="0" fillId="2" borderId="31" xfId="0" applyFill="1" applyBorder="1"/>
    <xf numFmtId="0" fontId="0" fillId="0" borderId="9" xfId="0" applyFont="1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4" xfId="0" applyBorder="1" applyAlignment="1"/>
    <xf numFmtId="0" fontId="1" fillId="3" borderId="6" xfId="0" applyFont="1" applyFill="1" applyBorder="1"/>
    <xf numFmtId="0" fontId="1" fillId="3" borderId="9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1" xfId="0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10" xfId="0" applyFont="1" applyBorder="1"/>
    <xf numFmtId="0" fontId="0" fillId="0" borderId="8" xfId="0" applyFont="1" applyBorder="1"/>
    <xf numFmtId="0" fontId="0" fillId="0" borderId="58" xfId="0" applyBorder="1"/>
    <xf numFmtId="0" fontId="1" fillId="3" borderId="8" xfId="0" applyFont="1" applyFill="1" applyBorder="1"/>
    <xf numFmtId="0" fontId="1" fillId="3" borderId="16" xfId="0" applyNumberFormat="1" applyFont="1" applyFill="1" applyBorder="1" applyAlignment="1">
      <alignment horizontal="center"/>
    </xf>
    <xf numFmtId="0" fontId="1" fillId="3" borderId="43" xfId="0" applyFont="1" applyFill="1" applyBorder="1"/>
    <xf numFmtId="164" fontId="0" fillId="3" borderId="17" xfId="2" applyNumberFormat="1" applyFont="1" applyFill="1" applyBorder="1" applyAlignment="1">
      <alignment horizontal="center"/>
    </xf>
    <xf numFmtId="164" fontId="0" fillId="3" borderId="17" xfId="0" applyNumberFormat="1" applyFill="1" applyBorder="1"/>
    <xf numFmtId="164" fontId="0" fillId="3" borderId="17" xfId="0" applyNumberFormat="1" applyFill="1" applyBorder="1" applyAlignment="1"/>
    <xf numFmtId="0" fontId="1" fillId="3" borderId="37" xfId="0" applyNumberFormat="1" applyFont="1" applyFill="1" applyBorder="1" applyAlignment="1">
      <alignment horizontal="center"/>
    </xf>
    <xf numFmtId="0" fontId="1" fillId="3" borderId="38" xfId="0" applyFont="1" applyFill="1" applyBorder="1"/>
    <xf numFmtId="0" fontId="1" fillId="3" borderId="39" xfId="0" applyFont="1" applyFill="1" applyBorder="1"/>
    <xf numFmtId="0" fontId="0" fillId="3" borderId="39" xfId="0" applyFill="1" applyBorder="1"/>
    <xf numFmtId="0" fontId="0" fillId="3" borderId="58" xfId="0" applyFill="1" applyBorder="1"/>
    <xf numFmtId="0" fontId="0" fillId="3" borderId="40" xfId="0" applyFill="1" applyBorder="1"/>
    <xf numFmtId="0" fontId="1" fillId="3" borderId="37" xfId="0" applyFont="1" applyFill="1" applyBorder="1"/>
    <xf numFmtId="0" fontId="0" fillId="3" borderId="18" xfId="0" applyFont="1" applyFill="1" applyBorder="1"/>
    <xf numFmtId="0" fontId="1" fillId="3" borderId="0" xfId="0" applyFont="1" applyFill="1"/>
    <xf numFmtId="0" fontId="1" fillId="3" borderId="13" xfId="2" applyNumberFormat="1" applyFont="1" applyFill="1" applyBorder="1"/>
    <xf numFmtId="0" fontId="1" fillId="3" borderId="45" xfId="0" applyFont="1" applyFill="1" applyBorder="1"/>
    <xf numFmtId="0" fontId="1" fillId="3" borderId="13" xfId="0" applyFont="1" applyFill="1" applyBorder="1" applyAlignment="1">
      <alignment horizontal="center"/>
    </xf>
    <xf numFmtId="1" fontId="0" fillId="0" borderId="14" xfId="0" applyNumberFormat="1" applyBorder="1"/>
    <xf numFmtId="1" fontId="0" fillId="0" borderId="42" xfId="0" applyNumberFormat="1" applyBorder="1"/>
    <xf numFmtId="43" fontId="0" fillId="3" borderId="17" xfId="4" applyFont="1" applyFill="1" applyBorder="1" applyAlignment="1">
      <alignment horizontal="right"/>
    </xf>
    <xf numFmtId="43" fontId="0" fillId="3" borderId="18" xfId="4" applyFont="1" applyFill="1" applyBorder="1"/>
    <xf numFmtId="43" fontId="0" fillId="3" borderId="17" xfId="4" applyFont="1" applyFill="1" applyBorder="1"/>
    <xf numFmtId="43" fontId="0" fillId="3" borderId="3" xfId="4" applyFont="1" applyFill="1" applyBorder="1"/>
    <xf numFmtId="43" fontId="0" fillId="3" borderId="4" xfId="4" applyFont="1" applyFill="1" applyBorder="1" applyAlignment="1">
      <alignment horizontal="right"/>
    </xf>
    <xf numFmtId="43" fontId="0" fillId="3" borderId="13" xfId="4" applyFont="1" applyFill="1" applyBorder="1"/>
    <xf numFmtId="43" fontId="0" fillId="3" borderId="15" xfId="4" applyFont="1" applyFill="1" applyBorder="1"/>
    <xf numFmtId="43" fontId="0" fillId="3" borderId="4" xfId="4" applyFont="1" applyFill="1" applyBorder="1"/>
    <xf numFmtId="43" fontId="0" fillId="0" borderId="9" xfId="4" applyFont="1" applyBorder="1"/>
    <xf numFmtId="43" fontId="0" fillId="0" borderId="7" xfId="4" applyFont="1" applyBorder="1"/>
    <xf numFmtId="43" fontId="0" fillId="0" borderId="13" xfId="4" applyFont="1" applyBorder="1"/>
    <xf numFmtId="43" fontId="0" fillId="0" borderId="15" xfId="4" applyFont="1" applyBorder="1"/>
    <xf numFmtId="43" fontId="0" fillId="0" borderId="3" xfId="4" applyFont="1" applyBorder="1"/>
    <xf numFmtId="43" fontId="0" fillId="0" borderId="4" xfId="4" applyFont="1" applyBorder="1"/>
    <xf numFmtId="43" fontId="0" fillId="0" borderId="10" xfId="4" applyFont="1" applyBorder="1"/>
    <xf numFmtId="43" fontId="0" fillId="0" borderId="0" xfId="4" applyFont="1" applyBorder="1"/>
    <xf numFmtId="43" fontId="0" fillId="0" borderId="33" xfId="4" applyFont="1" applyBorder="1"/>
    <xf numFmtId="43" fontId="0" fillId="0" borderId="34" xfId="4" applyFont="1" applyBorder="1"/>
    <xf numFmtId="43" fontId="0" fillId="0" borderId="35" xfId="4" applyFont="1" applyBorder="1"/>
    <xf numFmtId="43" fontId="0" fillId="3" borderId="33" xfId="4" applyFont="1" applyFill="1" applyBorder="1"/>
    <xf numFmtId="43" fontId="0" fillId="3" borderId="34" xfId="4" applyFont="1" applyFill="1" applyBorder="1"/>
    <xf numFmtId="43" fontId="0" fillId="3" borderId="9" xfId="4" applyFont="1" applyFill="1" applyBorder="1" applyAlignment="1">
      <alignment horizontal="center"/>
    </xf>
    <xf numFmtId="43" fontId="0" fillId="0" borderId="8" xfId="4" applyFont="1" applyBorder="1"/>
    <xf numFmtId="43" fontId="0" fillId="3" borderId="0" xfId="4" applyFont="1" applyFill="1" applyBorder="1"/>
    <xf numFmtId="43" fontId="0" fillId="3" borderId="35" xfId="4" applyFont="1" applyFill="1" applyBorder="1" applyAlignment="1">
      <alignment horizontal="right"/>
    </xf>
    <xf numFmtId="43" fontId="0" fillId="3" borderId="35" xfId="4" applyFont="1" applyFill="1" applyBorder="1"/>
    <xf numFmtId="43" fontId="0" fillId="2" borderId="0" xfId="4" applyFont="1" applyFill="1" applyBorder="1" applyAlignment="1">
      <alignment horizontal="right"/>
    </xf>
    <xf numFmtId="43" fontId="0" fillId="2" borderId="0" xfId="4" applyFont="1" applyFill="1" applyBorder="1"/>
    <xf numFmtId="43" fontId="0" fillId="2" borderId="13" xfId="4" applyFont="1" applyFill="1" applyBorder="1"/>
    <xf numFmtId="43" fontId="0" fillId="2" borderId="15" xfId="4" applyFont="1" applyFill="1" applyBorder="1"/>
    <xf numFmtId="43" fontId="0" fillId="2" borderId="0" xfId="4" applyFont="1" applyFill="1" applyBorder="1" applyAlignment="1">
      <alignment horizontal="left"/>
    </xf>
    <xf numFmtId="43" fontId="0" fillId="3" borderId="43" xfId="4" applyFont="1" applyFill="1" applyBorder="1"/>
    <xf numFmtId="43" fontId="0" fillId="3" borderId="8" xfId="4" applyFont="1" applyFill="1" applyBorder="1"/>
    <xf numFmtId="43" fontId="0" fillId="0" borderId="6" xfId="4" applyFont="1" applyBorder="1"/>
    <xf numFmtId="43" fontId="0" fillId="0" borderId="9" xfId="4" applyFont="1" applyFill="1" applyBorder="1"/>
    <xf numFmtId="43" fontId="0" fillId="0" borderId="57" xfId="4" applyFont="1" applyBorder="1"/>
    <xf numFmtId="43" fontId="0" fillId="3" borderId="9" xfId="4" applyFont="1" applyFill="1" applyBorder="1"/>
    <xf numFmtId="43" fontId="0" fillId="3" borderId="7" xfId="4" applyFont="1" applyFill="1" applyBorder="1"/>
    <xf numFmtId="43" fontId="0" fillId="2" borderId="9" xfId="4" applyFont="1" applyFill="1" applyBorder="1"/>
    <xf numFmtId="43" fontId="0" fillId="2" borderId="7" xfId="4" applyFont="1" applyFill="1" applyBorder="1"/>
    <xf numFmtId="43" fontId="0" fillId="2" borderId="10" xfId="4" applyFont="1" applyFill="1" applyBorder="1"/>
    <xf numFmtId="43" fontId="0" fillId="2" borderId="33" xfId="4" applyFont="1" applyFill="1" applyBorder="1"/>
    <xf numFmtId="43" fontId="0" fillId="2" borderId="34" xfId="4" applyFont="1" applyFill="1" applyBorder="1"/>
    <xf numFmtId="43" fontId="0" fillId="2" borderId="35" xfId="4" applyFont="1" applyFill="1" applyBorder="1"/>
    <xf numFmtId="43" fontId="0" fillId="3" borderId="9" xfId="4" applyFont="1" applyFill="1" applyBorder="1" applyAlignment="1"/>
    <xf numFmtId="43" fontId="0" fillId="0" borderId="3" xfId="4" applyFont="1" applyBorder="1" applyAlignment="1"/>
    <xf numFmtId="43" fontId="0" fillId="0" borderId="9" xfId="4" applyFont="1" applyBorder="1" applyAlignment="1"/>
    <xf numFmtId="43" fontId="0" fillId="0" borderId="9" xfId="4" applyFont="1" applyBorder="1" applyAlignment="1">
      <alignment horizontal="center"/>
    </xf>
    <xf numFmtId="43" fontId="0" fillId="0" borderId="13" xfId="4" applyFont="1" applyBorder="1" applyAlignment="1"/>
    <xf numFmtId="43" fontId="0" fillId="0" borderId="13" xfId="4" applyFont="1" applyBorder="1" applyAlignment="1">
      <alignment horizontal="center"/>
    </xf>
    <xf numFmtId="43" fontId="0" fillId="0" borderId="3" xfId="4" applyFont="1" applyBorder="1" applyAlignment="1">
      <alignment horizontal="center"/>
    </xf>
    <xf numFmtId="43" fontId="0" fillId="0" borderId="0" xfId="4" applyFont="1" applyBorder="1" applyAlignment="1">
      <alignment horizontal="center"/>
    </xf>
    <xf numFmtId="43" fontId="0" fillId="0" borderId="8" xfId="4" applyFont="1" applyBorder="1" applyAlignment="1">
      <alignment horizontal="center"/>
    </xf>
    <xf numFmtId="43" fontId="0" fillId="0" borderId="11" xfId="4" applyFont="1" applyBorder="1" applyAlignment="1"/>
    <xf numFmtId="43" fontId="0" fillId="0" borderId="11" xfId="4" applyFont="1" applyBorder="1" applyAlignment="1">
      <alignment horizontal="center"/>
    </xf>
    <xf numFmtId="43" fontId="0" fillId="0" borderId="2" xfId="4" applyFont="1" applyBorder="1"/>
    <xf numFmtId="43" fontId="0" fillId="0" borderId="11" xfId="4" applyFont="1" applyBorder="1"/>
    <xf numFmtId="43" fontId="0" fillId="3" borderId="11" xfId="4" applyFont="1" applyFill="1" applyBorder="1" applyAlignment="1">
      <alignment horizontal="center"/>
    </xf>
    <xf numFmtId="43" fontId="0" fillId="3" borderId="2" xfId="4" applyFont="1" applyFill="1" applyBorder="1"/>
    <xf numFmtId="43" fontId="0" fillId="3" borderId="11" xfId="4" applyFont="1" applyFill="1" applyBorder="1"/>
    <xf numFmtId="43" fontId="0" fillId="0" borderId="10" xfId="4" applyFont="1" applyBorder="1" applyAlignment="1">
      <alignment horizontal="center"/>
    </xf>
    <xf numFmtId="43" fontId="0" fillId="0" borderId="6" xfId="4" applyFont="1" applyBorder="1" applyAlignment="1">
      <alignment horizontal="center"/>
    </xf>
    <xf numFmtId="43" fontId="0" fillId="0" borderId="7" xfId="4" applyFont="1" applyBorder="1" applyAlignment="1">
      <alignment horizontal="center"/>
    </xf>
    <xf numFmtId="43" fontId="0" fillId="0" borderId="5" xfId="4" applyFont="1" applyBorder="1" applyAlignment="1">
      <alignment horizontal="center"/>
    </xf>
    <xf numFmtId="43" fontId="0" fillId="0" borderId="4" xfId="4" applyFont="1" applyBorder="1" applyAlignment="1">
      <alignment horizontal="center"/>
    </xf>
    <xf numFmtId="43" fontId="0" fillId="0" borderId="12" xfId="4" applyFont="1" applyBorder="1" applyAlignment="1">
      <alignment horizontal="center"/>
    </xf>
    <xf numFmtId="43" fontId="0" fillId="0" borderId="14" xfId="4" applyFont="1" applyBorder="1"/>
    <xf numFmtId="43" fontId="0" fillId="0" borderId="1" xfId="4" applyFont="1" applyBorder="1" applyAlignment="1">
      <alignment horizontal="center"/>
    </xf>
    <xf numFmtId="43" fontId="0" fillId="0" borderId="14" xfId="4" applyFont="1" applyBorder="1" applyAlignment="1">
      <alignment horizontal="center"/>
    </xf>
    <xf numFmtId="43" fontId="0" fillId="3" borderId="3" xfId="4" applyFont="1" applyFill="1" applyBorder="1" applyAlignment="1">
      <alignment horizontal="center"/>
    </xf>
    <xf numFmtId="43" fontId="0" fillId="0" borderId="15" xfId="4" applyFont="1" applyBorder="1" applyAlignment="1">
      <alignment horizontal="center"/>
    </xf>
    <xf numFmtId="43" fontId="0" fillId="0" borderId="1" xfId="4" applyFont="1" applyFill="1" applyBorder="1" applyAlignment="1">
      <alignment horizontal="center"/>
    </xf>
    <xf numFmtId="43" fontId="0" fillId="0" borderId="14" xfId="4" applyFont="1" applyFill="1" applyBorder="1" applyAlignment="1">
      <alignment horizontal="center"/>
    </xf>
    <xf numFmtId="43" fontId="0" fillId="0" borderId="11" xfId="4" applyFont="1" applyFill="1" applyBorder="1" applyAlignment="1">
      <alignment horizontal="center"/>
    </xf>
    <xf numFmtId="0" fontId="1" fillId="4" borderId="6" xfId="0" applyFont="1" applyFill="1" applyBorder="1"/>
    <xf numFmtId="0" fontId="1" fillId="4" borderId="9" xfId="0" applyFont="1" applyFill="1" applyBorder="1"/>
    <xf numFmtId="0" fontId="1" fillId="4" borderId="7" xfId="0" applyFont="1" applyFill="1" applyBorder="1"/>
    <xf numFmtId="43" fontId="0" fillId="4" borderId="9" xfId="4" applyFont="1" applyFill="1" applyBorder="1" applyAlignment="1">
      <alignment horizontal="center"/>
    </xf>
    <xf numFmtId="43" fontId="0" fillId="4" borderId="7" xfId="4" applyFont="1" applyFill="1" applyBorder="1"/>
    <xf numFmtId="43" fontId="0" fillId="4" borderId="9" xfId="4" applyFont="1" applyFill="1" applyBorder="1"/>
    <xf numFmtId="0" fontId="0" fillId="4" borderId="7" xfId="0" applyFill="1" applyBorder="1"/>
    <xf numFmtId="0" fontId="0" fillId="4" borderId="6" xfId="0" applyFill="1" applyBorder="1"/>
    <xf numFmtId="0" fontId="1" fillId="4" borderId="5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3" fontId="0" fillId="4" borderId="3" xfId="4" applyFont="1" applyFill="1" applyBorder="1" applyAlignment="1">
      <alignment horizontal="center"/>
    </xf>
    <xf numFmtId="43" fontId="0" fillId="4" borderId="4" xfId="4" applyFont="1" applyFill="1" applyBorder="1"/>
    <xf numFmtId="43" fontId="0" fillId="4" borderId="3" xfId="4" applyFont="1" applyFill="1" applyBorder="1"/>
    <xf numFmtId="0" fontId="0" fillId="4" borderId="4" xfId="0" applyFill="1" applyBorder="1"/>
    <xf numFmtId="0" fontId="0" fillId="4" borderId="5" xfId="0" applyFill="1" applyBorder="1"/>
    <xf numFmtId="4" fontId="0" fillId="0" borderId="2" xfId="0" applyNumberFormat="1" applyBorder="1"/>
    <xf numFmtId="4" fontId="0" fillId="0" borderId="4" xfId="0" applyNumberFormat="1" applyBorder="1"/>
    <xf numFmtId="0" fontId="1" fillId="0" borderId="20" xfId="0" applyFont="1" applyBorder="1"/>
    <xf numFmtId="0" fontId="0" fillId="0" borderId="41" xfId="0" applyBorder="1"/>
    <xf numFmtId="4" fontId="0" fillId="0" borderId="42" xfId="0" applyNumberFormat="1" applyBorder="1"/>
    <xf numFmtId="4" fontId="0" fillId="0" borderId="21" xfId="0" applyNumberFormat="1" applyBorder="1"/>
    <xf numFmtId="4" fontId="0" fillId="0" borderId="25" xfId="0" applyNumberFormat="1" applyFill="1" applyBorder="1"/>
    <xf numFmtId="4" fontId="0" fillId="0" borderId="36" xfId="0" applyNumberFormat="1" applyFill="1" applyBorder="1"/>
    <xf numFmtId="4" fontId="1" fillId="0" borderId="2" xfId="0" applyNumberFormat="1" applyFont="1" applyBorder="1"/>
    <xf numFmtId="2" fontId="0" fillId="0" borderId="7" xfId="0" applyNumberFormat="1" applyBorder="1" applyAlignment="1">
      <alignment horizontal="right"/>
    </xf>
    <xf numFmtId="4" fontId="0" fillId="0" borderId="7" xfId="0" applyNumberFormat="1" applyBorder="1"/>
    <xf numFmtId="4" fontId="0" fillId="0" borderId="15" xfId="0" applyNumberFormat="1" applyBorder="1"/>
    <xf numFmtId="0" fontId="1" fillId="0" borderId="50" xfId="0" applyFont="1" applyFill="1" applyBorder="1"/>
    <xf numFmtId="4" fontId="0" fillId="0" borderId="23" xfId="0" applyNumberFormat="1" applyBorder="1"/>
    <xf numFmtId="4" fontId="0" fillId="0" borderId="25" xfId="0" applyNumberFormat="1" applyBorder="1"/>
    <xf numFmtId="0" fontId="1" fillId="0" borderId="45" xfId="0" applyFont="1" applyBorder="1"/>
    <xf numFmtId="0" fontId="1" fillId="0" borderId="30" xfId="0" applyFont="1" applyFill="1" applyBorder="1"/>
    <xf numFmtId="2" fontId="0" fillId="0" borderId="31" xfId="0" applyNumberFormat="1" applyBorder="1"/>
    <xf numFmtId="43" fontId="0" fillId="0" borderId="0" xfId="4" applyFont="1" applyBorder="1" applyAlignment="1"/>
    <xf numFmtId="43" fontId="0" fillId="0" borderId="33" xfId="4" applyFont="1" applyBorder="1" applyAlignment="1">
      <alignment horizontal="center"/>
    </xf>
    <xf numFmtId="43" fontId="0" fillId="0" borderId="35" xfId="4" applyFont="1" applyBorder="1" applyAlignment="1">
      <alignment horizontal="center"/>
    </xf>
    <xf numFmtId="43" fontId="0" fillId="0" borderId="33" xfId="4" applyFont="1" applyBorder="1" applyAlignment="1"/>
    <xf numFmtId="43" fontId="1" fillId="3" borderId="58" xfId="4" applyFont="1" applyFill="1" applyBorder="1"/>
    <xf numFmtId="43" fontId="0" fillId="3" borderId="38" xfId="4" applyFont="1" applyFill="1" applyBorder="1" applyAlignment="1">
      <alignment horizontal="center"/>
    </xf>
    <xf numFmtId="43" fontId="0" fillId="3" borderId="39" xfId="4" applyFont="1" applyFill="1" applyBorder="1"/>
    <xf numFmtId="43" fontId="0" fillId="3" borderId="38" xfId="4" applyFont="1" applyFill="1" applyBorder="1" applyAlignment="1"/>
    <xf numFmtId="43" fontId="1" fillId="0" borderId="54" xfId="4" applyFont="1" applyBorder="1"/>
    <xf numFmtId="43" fontId="0" fillId="0" borderId="27" xfId="4" applyFont="1" applyBorder="1" applyAlignment="1">
      <alignment horizontal="center"/>
    </xf>
    <xf numFmtId="43" fontId="0" fillId="0" borderId="28" xfId="4" applyFont="1" applyBorder="1"/>
    <xf numFmtId="43" fontId="0" fillId="0" borderId="27" xfId="4" applyFont="1" applyBorder="1"/>
    <xf numFmtId="43" fontId="1" fillId="3" borderId="43" xfId="4" applyFont="1" applyFill="1" applyBorder="1"/>
    <xf numFmtId="43" fontId="0" fillId="3" borderId="17" xfId="4" applyFont="1" applyFill="1" applyBorder="1" applyAlignment="1">
      <alignment horizontal="center"/>
    </xf>
    <xf numFmtId="43" fontId="0" fillId="3" borderId="43" xfId="4" applyFont="1" applyFill="1" applyBorder="1" applyAlignment="1">
      <alignment horizontal="center"/>
    </xf>
    <xf numFmtId="43" fontId="1" fillId="3" borderId="8" xfId="4" applyFont="1" applyFill="1" applyBorder="1"/>
    <xf numFmtId="43" fontId="0" fillId="3" borderId="8" xfId="4" applyFont="1" applyFill="1" applyBorder="1" applyAlignment="1">
      <alignment horizontal="center"/>
    </xf>
    <xf numFmtId="43" fontId="1" fillId="0" borderId="0" xfId="4" applyFont="1" applyBorder="1"/>
    <xf numFmtId="43" fontId="1" fillId="0" borderId="58" xfId="4" applyFont="1" applyBorder="1"/>
    <xf numFmtId="43" fontId="0" fillId="0" borderId="38" xfId="4" applyFont="1" applyBorder="1" applyAlignment="1">
      <alignment horizontal="center"/>
    </xf>
    <xf numFmtId="43" fontId="0" fillId="0" borderId="39" xfId="4" applyFont="1" applyBorder="1"/>
    <xf numFmtId="43" fontId="0" fillId="0" borderId="38" xfId="4" applyFont="1" applyBorder="1"/>
    <xf numFmtId="43" fontId="9" fillId="0" borderId="13" xfId="4" applyFont="1" applyBorder="1" applyAlignment="1">
      <alignment horizontal="center"/>
    </xf>
    <xf numFmtId="43" fontId="0" fillId="0" borderId="2" xfId="4" applyFont="1" applyBorder="1" applyAlignment="1">
      <alignment horizontal="center"/>
    </xf>
    <xf numFmtId="43" fontId="0" fillId="3" borderId="38" xfId="4" applyFont="1" applyFill="1" applyBorder="1"/>
    <xf numFmtId="43" fontId="0" fillId="0" borderId="54" xfId="4" applyFont="1" applyBorder="1"/>
    <xf numFmtId="43" fontId="1" fillId="3" borderId="0" xfId="4" applyFont="1" applyFill="1" applyBorder="1"/>
    <xf numFmtId="43" fontId="0" fillId="3" borderId="13" xfId="4" applyFont="1" applyFill="1" applyBorder="1" applyAlignment="1">
      <alignment horizontal="center"/>
    </xf>
    <xf numFmtId="43" fontId="1" fillId="0" borderId="8" xfId="4" applyFont="1" applyBorder="1"/>
    <xf numFmtId="43" fontId="1" fillId="0" borderId="14" xfId="4" applyFont="1" applyBorder="1"/>
    <xf numFmtId="0" fontId="1" fillId="5" borderId="16" xfId="0" applyFont="1" applyFill="1" applyBorder="1"/>
    <xf numFmtId="0" fontId="1" fillId="5" borderId="56" xfId="0" applyFont="1" applyFill="1" applyBorder="1"/>
    <xf numFmtId="0" fontId="1" fillId="5" borderId="18" xfId="0" applyFont="1" applyFill="1" applyBorder="1"/>
    <xf numFmtId="0" fontId="6" fillId="5" borderId="59" xfId="3" applyFont="1" applyFill="1" applyBorder="1" applyAlignment="1">
      <alignment horizontal="center" vertical="center" wrapText="1"/>
    </xf>
    <xf numFmtId="0" fontId="0" fillId="5" borderId="59" xfId="0" applyFill="1" applyBorder="1"/>
    <xf numFmtId="0" fontId="1" fillId="5" borderId="19" xfId="0" applyFont="1" applyFill="1" applyBorder="1"/>
    <xf numFmtId="0" fontId="0" fillId="5" borderId="43" xfId="0" applyFill="1" applyBorder="1"/>
    <xf numFmtId="0" fontId="1" fillId="5" borderId="20" xfId="0" applyFont="1" applyFill="1" applyBorder="1"/>
    <xf numFmtId="4" fontId="0" fillId="5" borderId="5" xfId="0" applyNumberFormat="1" applyFill="1" applyBorder="1"/>
    <xf numFmtId="0" fontId="0" fillId="5" borderId="0" xfId="0" applyFill="1" applyBorder="1"/>
    <xf numFmtId="4" fontId="0" fillId="5" borderId="21" xfId="0" applyNumberFormat="1" applyFill="1" applyBorder="1"/>
    <xf numFmtId="0" fontId="1" fillId="5" borderId="41" xfId="0" applyFont="1" applyFill="1" applyBorder="1"/>
    <xf numFmtId="4" fontId="0" fillId="5" borderId="1" xfId="0" applyNumberFormat="1" applyFill="1" applyBorder="1"/>
    <xf numFmtId="0" fontId="0" fillId="5" borderId="1" xfId="0" applyFill="1" applyBorder="1"/>
    <xf numFmtId="4" fontId="7" fillId="5" borderId="4" xfId="0" applyNumberFormat="1" applyFont="1" applyFill="1" applyBorder="1" applyAlignment="1">
      <alignment horizontal="right" vertical="center"/>
    </xf>
    <xf numFmtId="4" fontId="0" fillId="5" borderId="42" xfId="0" applyNumberFormat="1" applyFill="1" applyBorder="1"/>
    <xf numFmtId="4" fontId="7" fillId="2" borderId="15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0" fontId="1" fillId="5" borderId="9" xfId="0" applyFont="1" applyFill="1" applyBorder="1"/>
    <xf numFmtId="0" fontId="1" fillId="5" borderId="7" xfId="0" applyFont="1" applyFill="1" applyBorder="1"/>
    <xf numFmtId="0" fontId="1" fillId="5" borderId="6" xfId="0" applyFont="1" applyFill="1" applyBorder="1"/>
    <xf numFmtId="0" fontId="1" fillId="5" borderId="13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14" fontId="1" fillId="5" borderId="3" xfId="0" applyNumberFormat="1" applyFont="1" applyFill="1" applyBorder="1"/>
    <xf numFmtId="0" fontId="1" fillId="5" borderId="5" xfId="0" applyFont="1" applyFill="1" applyBorder="1"/>
    <xf numFmtId="0" fontId="1" fillId="6" borderId="6" xfId="0" applyFont="1" applyFill="1" applyBorder="1"/>
    <xf numFmtId="0" fontId="1" fillId="6" borderId="10" xfId="0" applyFont="1" applyFill="1" applyBorder="1"/>
    <xf numFmtId="0" fontId="1" fillId="6" borderId="7" xfId="0" applyFont="1" applyFill="1" applyBorder="1"/>
    <xf numFmtId="0" fontId="1" fillId="6" borderId="9" xfId="0" applyFont="1" applyFill="1" applyBorder="1" applyAlignment="1"/>
    <xf numFmtId="0" fontId="1" fillId="6" borderId="7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9" xfId="0" applyFont="1" applyFill="1" applyBorder="1"/>
    <xf numFmtId="0" fontId="1" fillId="6" borderId="12" xfId="0" applyFont="1" applyFill="1" applyBorder="1"/>
    <xf numFmtId="0" fontId="1" fillId="6" borderId="0" xfId="0" applyFont="1" applyFill="1" applyBorder="1"/>
    <xf numFmtId="0" fontId="1" fillId="6" borderId="15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3" xfId="0" applyFont="1" applyFill="1" applyBorder="1"/>
    <xf numFmtId="43" fontId="0" fillId="2" borderId="17" xfId="4" applyFont="1" applyFill="1" applyBorder="1"/>
    <xf numFmtId="43" fontId="0" fillId="2" borderId="18" xfId="4" applyFont="1" applyFill="1" applyBorder="1"/>
    <xf numFmtId="0" fontId="0" fillId="2" borderId="56" xfId="0" applyFill="1" applyBorder="1"/>
    <xf numFmtId="0" fontId="0" fillId="2" borderId="19" xfId="0" applyFill="1" applyBorder="1"/>
    <xf numFmtId="0" fontId="1" fillId="7" borderId="17" xfId="0" applyFont="1" applyFill="1" applyBorder="1"/>
    <xf numFmtId="0" fontId="1" fillId="7" borderId="18" xfId="0" applyFont="1" applyFill="1" applyBorder="1"/>
    <xf numFmtId="43" fontId="0" fillId="7" borderId="43" xfId="4" applyFont="1" applyFill="1" applyBorder="1"/>
    <xf numFmtId="43" fontId="0" fillId="7" borderId="17" xfId="4" applyFont="1" applyFill="1" applyBorder="1"/>
    <xf numFmtId="43" fontId="0" fillId="7" borderId="18" xfId="4" applyFont="1" applyFill="1" applyBorder="1"/>
    <xf numFmtId="43" fontId="0" fillId="7" borderId="43" xfId="4" applyFont="1" applyFill="1" applyBorder="1" applyAlignment="1"/>
    <xf numFmtId="0" fontId="0" fillId="7" borderId="43" xfId="0" applyFill="1" applyBorder="1"/>
    <xf numFmtId="0" fontId="0" fillId="7" borderId="19" xfId="0" applyFill="1" applyBorder="1"/>
    <xf numFmtId="0" fontId="0" fillId="7" borderId="3" xfId="0" applyFill="1" applyBorder="1"/>
    <xf numFmtId="0" fontId="0" fillId="7" borderId="4" xfId="0" applyFill="1" applyBorder="1"/>
    <xf numFmtId="43" fontId="0" fillId="7" borderId="8" xfId="4" applyFont="1" applyFill="1" applyBorder="1"/>
    <xf numFmtId="43" fontId="0" fillId="7" borderId="3" xfId="4" applyFont="1" applyFill="1" applyBorder="1"/>
    <xf numFmtId="43" fontId="0" fillId="7" borderId="4" xfId="4" applyFont="1" applyFill="1" applyBorder="1"/>
    <xf numFmtId="0" fontId="0" fillId="7" borderId="8" xfId="0" applyFill="1" applyBorder="1"/>
    <xf numFmtId="0" fontId="0" fillId="7" borderId="21" xfId="0" applyFill="1" applyBorder="1"/>
    <xf numFmtId="0" fontId="1" fillId="7" borderId="49" xfId="0" applyFont="1" applyFill="1" applyBorder="1"/>
    <xf numFmtId="0" fontId="0" fillId="7" borderId="45" xfId="0" applyFill="1" applyBorder="1"/>
    <xf numFmtId="0" fontId="1" fillId="7" borderId="16" xfId="0" applyFont="1" applyFill="1" applyBorder="1"/>
    <xf numFmtId="0" fontId="0" fillId="7" borderId="56" xfId="0" applyFill="1" applyBorder="1"/>
    <xf numFmtId="0" fontId="1" fillId="7" borderId="24" xfId="0" applyFont="1" applyFill="1" applyBorder="1"/>
    <xf numFmtId="0" fontId="1" fillId="7" borderId="13" xfId="0" applyFont="1" applyFill="1" applyBorder="1"/>
    <xf numFmtId="0" fontId="1" fillId="7" borderId="15" xfId="0" applyFont="1" applyFill="1" applyBorder="1"/>
    <xf numFmtId="43" fontId="0" fillId="7" borderId="13" xfId="4" applyFont="1" applyFill="1" applyBorder="1"/>
    <xf numFmtId="43" fontId="0" fillId="7" borderId="15" xfId="4" applyFont="1" applyFill="1" applyBorder="1"/>
    <xf numFmtId="0" fontId="0" fillId="7" borderId="12" xfId="0" applyFill="1" applyBorder="1"/>
    <xf numFmtId="0" fontId="0" fillId="7" borderId="25" xfId="0" applyFill="1" applyBorder="1"/>
    <xf numFmtId="0" fontId="1" fillId="7" borderId="20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2" borderId="24" xfId="0" applyFill="1" applyBorder="1"/>
    <xf numFmtId="0" fontId="0" fillId="2" borderId="13" xfId="0" applyFont="1" applyFill="1" applyBorder="1"/>
    <xf numFmtId="0" fontId="0" fillId="2" borderId="15" xfId="0" applyFont="1" applyFill="1" applyBorder="1"/>
    <xf numFmtId="0" fontId="0" fillId="2" borderId="32" xfId="0" applyFill="1" applyBorder="1"/>
    <xf numFmtId="0" fontId="0" fillId="2" borderId="33" xfId="0" applyFont="1" applyFill="1" applyBorder="1"/>
    <xf numFmtId="0" fontId="0" fillId="2" borderId="34" xfId="0" applyFont="1" applyFill="1" applyBorder="1"/>
    <xf numFmtId="0" fontId="0" fillId="2" borderId="36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7" borderId="50" xfId="0" applyFont="1" applyFill="1" applyBorder="1"/>
    <xf numFmtId="0" fontId="0" fillId="7" borderId="9" xfId="0" applyFont="1" applyFill="1" applyBorder="1"/>
    <xf numFmtId="0" fontId="0" fillId="7" borderId="7" xfId="0" applyFont="1" applyFill="1" applyBorder="1"/>
    <xf numFmtId="43" fontId="0" fillId="7" borderId="9" xfId="4" applyFont="1" applyFill="1" applyBorder="1"/>
    <xf numFmtId="43" fontId="0" fillId="7" borderId="7" xfId="4" applyFont="1" applyFill="1" applyBorder="1"/>
    <xf numFmtId="43" fontId="0" fillId="7" borderId="10" xfId="4" applyFont="1" applyFill="1" applyBorder="1"/>
    <xf numFmtId="0" fontId="0" fillId="7" borderId="6" xfId="0" applyFill="1" applyBorder="1"/>
    <xf numFmtId="0" fontId="0" fillId="7" borderId="51" xfId="0" applyFill="1" applyBorder="1"/>
    <xf numFmtId="0" fontId="0" fillId="7" borderId="47" xfId="0" applyFill="1" applyBorder="1"/>
    <xf numFmtId="0" fontId="0" fillId="7" borderId="33" xfId="0" applyFill="1" applyBorder="1"/>
    <xf numFmtId="0" fontId="0" fillId="7" borderId="34" xfId="0" applyFill="1" applyBorder="1"/>
    <xf numFmtId="43" fontId="0" fillId="7" borderId="33" xfId="4" applyFont="1" applyFill="1" applyBorder="1"/>
    <xf numFmtId="43" fontId="0" fillId="7" borderId="34" xfId="4" applyFont="1" applyFill="1" applyBorder="1"/>
    <xf numFmtId="43" fontId="0" fillId="7" borderId="35" xfId="4" applyFont="1" applyFill="1" applyBorder="1"/>
    <xf numFmtId="0" fontId="0" fillId="7" borderId="57" xfId="0" applyFill="1" applyBorder="1"/>
    <xf numFmtId="0" fontId="0" fillId="7" borderId="48" xfId="0" applyFill="1" applyBorder="1"/>
    <xf numFmtId="0" fontId="0" fillId="5" borderId="9" xfId="0" applyFill="1" applyBorder="1"/>
    <xf numFmtId="0" fontId="0" fillId="5" borderId="10" xfId="0" applyFill="1" applyBorder="1"/>
    <xf numFmtId="43" fontId="0" fillId="5" borderId="9" xfId="4" applyFont="1" applyFill="1" applyBorder="1"/>
    <xf numFmtId="43" fontId="0" fillId="5" borderId="7" xfId="4" applyFont="1" applyFill="1" applyBorder="1"/>
    <xf numFmtId="43" fontId="0" fillId="5" borderId="10" xfId="4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3" xfId="0" applyFill="1" applyBorder="1"/>
    <xf numFmtId="0" fontId="0" fillId="5" borderId="8" xfId="0" applyFill="1" applyBorder="1"/>
    <xf numFmtId="43" fontId="0" fillId="5" borderId="3" xfId="4" applyFont="1" applyFill="1" applyBorder="1"/>
    <xf numFmtId="43" fontId="0" fillId="5" borderId="4" xfId="4" applyFont="1" applyFill="1" applyBorder="1"/>
    <xf numFmtId="43" fontId="0" fillId="5" borderId="8" xfId="4" applyFont="1" applyFill="1" applyBorder="1"/>
    <xf numFmtId="0" fontId="0" fillId="5" borderId="5" xfId="0" applyFill="1" applyBorder="1"/>
    <xf numFmtId="0" fontId="0" fillId="5" borderId="4" xfId="0" applyFill="1" applyBorder="1"/>
    <xf numFmtId="0" fontId="1" fillId="5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left"/>
    </xf>
    <xf numFmtId="0" fontId="1" fillId="6" borderId="5" xfId="0" applyFont="1" applyFill="1" applyBorder="1"/>
    <xf numFmtId="0" fontId="1" fillId="6" borderId="8" xfId="0" applyFont="1" applyFill="1" applyBorder="1"/>
    <xf numFmtId="0" fontId="1" fillId="6" borderId="4" xfId="0" applyFont="1" applyFill="1" applyBorder="1"/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/>
    <xf numFmtId="0" fontId="1" fillId="5" borderId="10" xfId="0" applyFont="1" applyFill="1" applyBorder="1"/>
    <xf numFmtId="0" fontId="1" fillId="5" borderId="8" xfId="0" applyFont="1" applyFill="1" applyBorder="1"/>
    <xf numFmtId="43" fontId="1" fillId="5" borderId="6" xfId="4" applyFont="1" applyFill="1" applyBorder="1"/>
    <xf numFmtId="43" fontId="1" fillId="5" borderId="10" xfId="4" applyFont="1" applyFill="1" applyBorder="1"/>
    <xf numFmtId="43" fontId="1" fillId="5" borderId="10" xfId="4" applyFont="1" applyFill="1" applyBorder="1" applyAlignment="1">
      <alignment horizontal="center"/>
    </xf>
    <xf numFmtId="2" fontId="1" fillId="5" borderId="6" xfId="0" applyNumberFormat="1" applyFont="1" applyFill="1" applyBorder="1"/>
    <xf numFmtId="2" fontId="0" fillId="3" borderId="12" xfId="0" applyNumberFormat="1" applyFill="1" applyBorder="1"/>
    <xf numFmtId="0" fontId="1" fillId="5" borderId="9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0" fillId="5" borderId="0" xfId="0" applyFont="1" applyFill="1"/>
    <xf numFmtId="0" fontId="1" fillId="5" borderId="15" xfId="0" applyFont="1" applyFill="1" applyBorder="1"/>
    <xf numFmtId="43" fontId="0" fillId="5" borderId="0" xfId="4" applyFont="1" applyFill="1" applyBorder="1"/>
    <xf numFmtId="43" fontId="0" fillId="5" borderId="13" xfId="4" applyFont="1" applyFill="1" applyBorder="1"/>
    <xf numFmtId="43" fontId="0" fillId="5" borderId="15" xfId="4" applyFont="1" applyFill="1" applyBorder="1"/>
    <xf numFmtId="0" fontId="0" fillId="5" borderId="15" xfId="0" applyFill="1" applyBorder="1"/>
    <xf numFmtId="0" fontId="0" fillId="5" borderId="12" xfId="0" applyFill="1" applyBorder="1"/>
    <xf numFmtId="0" fontId="1" fillId="5" borderId="32" xfId="0" applyFont="1" applyFill="1" applyBorder="1"/>
    <xf numFmtId="4" fontId="0" fillId="5" borderId="57" xfId="0" applyNumberFormat="1" applyFill="1" applyBorder="1"/>
    <xf numFmtId="0" fontId="0" fillId="5" borderId="35" xfId="0" applyFill="1" applyBorder="1"/>
    <xf numFmtId="4" fontId="0" fillId="5" borderId="36" xfId="0" applyNumberFormat="1" applyFill="1" applyBorder="1"/>
    <xf numFmtId="4" fontId="0" fillId="0" borderId="0" xfId="0" applyNumberFormat="1" applyBorder="1"/>
    <xf numFmtId="4" fontId="0" fillId="2" borderId="12" xfId="0" applyNumberFormat="1" applyFill="1" applyBorder="1"/>
    <xf numFmtId="4" fontId="0" fillId="2" borderId="0" xfId="0" applyNumberFormat="1" applyFill="1" applyBorder="1"/>
    <xf numFmtId="4" fontId="0" fillId="2" borderId="25" xfId="0" applyNumberFormat="1" applyFill="1" applyBorder="1"/>
    <xf numFmtId="0" fontId="1" fillId="2" borderId="3" xfId="0" applyFont="1" applyFill="1" applyBorder="1"/>
    <xf numFmtId="4" fontId="0" fillId="2" borderId="5" xfId="0" applyNumberFormat="1" applyFill="1" applyBorder="1"/>
    <xf numFmtId="0" fontId="0" fillId="2" borderId="8" xfId="0" applyFill="1" applyBorder="1"/>
    <xf numFmtId="4" fontId="0" fillId="2" borderId="8" xfId="0" applyNumberFormat="1" applyFill="1" applyBorder="1"/>
    <xf numFmtId="0" fontId="1" fillId="0" borderId="47" xfId="0" applyFont="1" applyBorder="1"/>
    <xf numFmtId="2" fontId="0" fillId="0" borderId="12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0" fontId="1" fillId="5" borderId="60" xfId="0" applyFont="1" applyFill="1" applyBorder="1"/>
    <xf numFmtId="4" fontId="1" fillId="5" borderId="61" xfId="0" applyNumberFormat="1" applyFont="1" applyFill="1" applyBorder="1"/>
    <xf numFmtId="0" fontId="1" fillId="5" borderId="61" xfId="0" applyFont="1" applyFill="1" applyBorder="1"/>
    <xf numFmtId="0" fontId="0" fillId="5" borderId="62" xfId="0" applyFill="1" applyBorder="1"/>
    <xf numFmtId="4" fontId="1" fillId="5" borderId="63" xfId="0" applyNumberFormat="1" applyFont="1" applyFill="1" applyBorder="1"/>
    <xf numFmtId="0" fontId="1" fillId="5" borderId="49" xfId="0" applyFont="1" applyFill="1" applyBorder="1"/>
    <xf numFmtId="0" fontId="1" fillId="5" borderId="47" xfId="0" applyFont="1" applyFill="1" applyBorder="1"/>
    <xf numFmtId="4" fontId="0" fillId="5" borderId="54" xfId="0" applyNumberFormat="1" applyFill="1" applyBorder="1"/>
    <xf numFmtId="0" fontId="1" fillId="0" borderId="32" xfId="0" applyFont="1" applyBorder="1"/>
    <xf numFmtId="0" fontId="1" fillId="0" borderId="57" xfId="0" applyFont="1" applyBorder="1" applyAlignment="1">
      <alignment horizontal="center"/>
    </xf>
    <xf numFmtId="0" fontId="1" fillId="0" borderId="35" xfId="0" applyFont="1" applyBorder="1"/>
    <xf numFmtId="0" fontId="8" fillId="2" borderId="64" xfId="3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</cellXfs>
  <cellStyles count="5">
    <cellStyle name="Normalno" xfId="0" builtinId="0"/>
    <cellStyle name="Obično_Bilanca prihoda" xfId="3" xr:uid="{C9818053-A0CF-47C1-BBED-810A91B896EB}"/>
    <cellStyle name="Postotak" xfId="1" builtinId="5"/>
    <cellStyle name="Valuta" xfId="2" builtinId="4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AA67-29F2-4208-8A40-A159F1632C2B}">
  <dimension ref="A1:S38"/>
  <sheetViews>
    <sheetView workbookViewId="0">
      <selection activeCell="C23" sqref="C23"/>
    </sheetView>
  </sheetViews>
  <sheetFormatPr defaultRowHeight="15" x14ac:dyDescent="0.25"/>
  <cols>
    <col min="1" max="1" width="0.140625" customWidth="1"/>
    <col min="2" max="2" width="22.5703125" customWidth="1"/>
    <col min="3" max="3" width="18.28515625" customWidth="1"/>
    <col min="4" max="4" width="9.140625" hidden="1" customWidth="1"/>
    <col min="5" max="5" width="18.5703125" customWidth="1"/>
    <col min="6" max="6" width="9.140625" hidden="1" customWidth="1"/>
    <col min="7" max="7" width="0.140625" customWidth="1"/>
    <col min="8" max="8" width="26.85546875" customWidth="1"/>
    <col min="9" max="9" width="0.28515625" hidden="1" customWidth="1"/>
    <col min="10" max="10" width="44.85546875" hidden="1" customWidth="1"/>
    <col min="11" max="11" width="0.140625" hidden="1" customWidth="1"/>
    <col min="12" max="13" width="9.140625" hidden="1" customWidth="1"/>
    <col min="14" max="14" width="0.140625" hidden="1" customWidth="1"/>
    <col min="15" max="15" width="9.140625" hidden="1" customWidth="1"/>
    <col min="16" max="16" width="0.28515625" hidden="1" customWidth="1"/>
    <col min="17" max="17" width="9.140625" hidden="1" customWidth="1"/>
    <col min="18" max="18" width="3.28515625" customWidth="1"/>
    <col min="19" max="19" width="9.140625" hidden="1" customWidth="1"/>
  </cols>
  <sheetData>
    <row r="1" spans="1:10" x14ac:dyDescent="0.25">
      <c r="A1" s="1"/>
      <c r="B1" s="89" t="s">
        <v>169</v>
      </c>
      <c r="C1" s="90"/>
      <c r="D1" s="89"/>
      <c r="E1" s="90"/>
    </row>
    <row r="2" spans="1:10" x14ac:dyDescent="0.25">
      <c r="A2" s="1"/>
      <c r="B2" s="89"/>
      <c r="C2" s="90" t="s">
        <v>0</v>
      </c>
      <c r="D2" s="89"/>
      <c r="E2" s="90"/>
    </row>
    <row r="3" spans="1:10" ht="15.75" thickBot="1" x14ac:dyDescent="0.3"/>
    <row r="4" spans="1:10" ht="28.5" x14ac:dyDescent="0.25">
      <c r="A4" s="21" t="s">
        <v>1</v>
      </c>
      <c r="B4" s="394"/>
      <c r="C4" s="395" t="s">
        <v>170</v>
      </c>
      <c r="D4" s="396"/>
      <c r="E4" s="397" t="s">
        <v>139</v>
      </c>
      <c r="F4" s="395"/>
      <c r="G4" s="398"/>
      <c r="H4" s="399" t="s">
        <v>140</v>
      </c>
      <c r="I4" s="18" t="s">
        <v>3</v>
      </c>
      <c r="J4" s="17" t="s">
        <v>3</v>
      </c>
    </row>
    <row r="5" spans="1:10" ht="15.75" thickBot="1" x14ac:dyDescent="0.3">
      <c r="A5" s="13" t="s">
        <v>2</v>
      </c>
      <c r="B5" s="555"/>
      <c r="C5" s="556">
        <v>1</v>
      </c>
      <c r="D5" s="557"/>
      <c r="E5" s="558">
        <v>2</v>
      </c>
      <c r="F5" s="557"/>
      <c r="G5" s="107"/>
      <c r="H5" s="559">
        <v>4</v>
      </c>
      <c r="I5" s="14"/>
      <c r="J5" s="19"/>
    </row>
    <row r="6" spans="1:10" x14ac:dyDescent="0.25">
      <c r="A6" s="22" t="s">
        <v>4</v>
      </c>
      <c r="B6" s="401"/>
      <c r="C6" s="402">
        <v>3446001</v>
      </c>
      <c r="D6" s="506"/>
      <c r="E6" s="408">
        <v>7027423.0899999999</v>
      </c>
      <c r="F6" s="506"/>
      <c r="G6" s="403"/>
      <c r="H6" s="404">
        <v>3728504.33</v>
      </c>
      <c r="I6" s="346">
        <v>7157102.54</v>
      </c>
      <c r="J6" s="15">
        <v>7157102.54</v>
      </c>
    </row>
    <row r="7" spans="1:10" x14ac:dyDescent="0.25">
      <c r="A7" s="25" t="s">
        <v>5</v>
      </c>
      <c r="B7" s="349"/>
      <c r="C7" s="15">
        <v>3446001</v>
      </c>
      <c r="D7" s="2"/>
      <c r="E7" s="410">
        <v>7027423.0899999999</v>
      </c>
      <c r="F7" s="2"/>
      <c r="G7" s="33"/>
      <c r="H7" s="350">
        <v>3728504.33</v>
      </c>
      <c r="I7" s="346">
        <v>7157102.54</v>
      </c>
      <c r="J7" s="15">
        <v>7157102.54</v>
      </c>
    </row>
    <row r="8" spans="1:10" x14ac:dyDescent="0.25">
      <c r="A8" s="10" t="s">
        <v>6</v>
      </c>
      <c r="B8" s="104"/>
      <c r="C8" s="7"/>
      <c r="D8" s="11"/>
      <c r="E8" s="411"/>
      <c r="F8" s="11"/>
      <c r="G8" s="33"/>
      <c r="H8" s="101"/>
      <c r="I8" s="8"/>
      <c r="J8" s="7"/>
    </row>
    <row r="9" spans="1:10" x14ac:dyDescent="0.25">
      <c r="A9" s="4" t="s">
        <v>7</v>
      </c>
      <c r="B9" s="98"/>
      <c r="C9" s="6"/>
      <c r="D9" s="9"/>
      <c r="E9" s="412"/>
      <c r="F9" s="9"/>
      <c r="G9" s="33"/>
      <c r="H9" s="99"/>
      <c r="I9" s="5"/>
      <c r="J9" s="6"/>
    </row>
    <row r="10" spans="1:10" x14ac:dyDescent="0.25">
      <c r="A10" s="22" t="s">
        <v>8</v>
      </c>
      <c r="B10" s="405"/>
      <c r="C10" s="406">
        <v>3428648</v>
      </c>
      <c r="D10" s="407"/>
      <c r="E10" s="408">
        <v>7027423.0899999999</v>
      </c>
      <c r="F10" s="407"/>
      <c r="G10" s="403"/>
      <c r="H10" s="409">
        <v>3703109.01</v>
      </c>
      <c r="I10" s="346">
        <v>7055219.4500000002</v>
      </c>
      <c r="J10" s="15">
        <v>7055219.4500000002</v>
      </c>
    </row>
    <row r="11" spans="1:10" x14ac:dyDescent="0.25">
      <c r="A11" s="25" t="s">
        <v>9</v>
      </c>
      <c r="B11" s="349"/>
      <c r="C11" s="15">
        <v>3428648</v>
      </c>
      <c r="D11" s="2"/>
      <c r="E11" s="143">
        <f>+E9+E10</f>
        <v>7027423.0899999999</v>
      </c>
      <c r="F11" s="2"/>
      <c r="G11" s="33"/>
      <c r="H11" s="350">
        <v>3701956.87</v>
      </c>
      <c r="I11" s="346">
        <v>6998566.5199999996</v>
      </c>
      <c r="J11" s="15">
        <v>6998566.5199999996</v>
      </c>
    </row>
    <row r="12" spans="1:10" x14ac:dyDescent="0.25">
      <c r="A12" s="10" t="s">
        <v>10</v>
      </c>
      <c r="B12" s="104"/>
      <c r="C12" s="7"/>
      <c r="D12" s="11"/>
      <c r="E12" s="7"/>
      <c r="F12" s="11"/>
      <c r="G12" s="33"/>
      <c r="H12" s="101"/>
      <c r="I12" s="8"/>
      <c r="J12" s="7"/>
    </row>
    <row r="13" spans="1:10" x14ac:dyDescent="0.25">
      <c r="A13" s="4" t="s">
        <v>11</v>
      </c>
      <c r="B13" s="98"/>
      <c r="C13" s="16"/>
      <c r="D13" s="9"/>
      <c r="E13" s="16">
        <v>0</v>
      </c>
      <c r="F13" s="9"/>
      <c r="G13" s="33"/>
      <c r="H13" s="351">
        <v>1152.1400000000001</v>
      </c>
      <c r="I13" s="347">
        <v>56652.93</v>
      </c>
      <c r="J13" s="16">
        <v>56652.93</v>
      </c>
    </row>
    <row r="14" spans="1:10" ht="15.75" thickBot="1" x14ac:dyDescent="0.3">
      <c r="A14" s="13" t="s">
        <v>12</v>
      </c>
      <c r="B14" s="532"/>
      <c r="C14" s="533">
        <v>17353</v>
      </c>
      <c r="D14" s="534"/>
      <c r="E14" s="533">
        <v>0</v>
      </c>
      <c r="F14" s="534"/>
      <c r="G14" s="534"/>
      <c r="H14" s="535">
        <v>25395.32</v>
      </c>
      <c r="I14" s="347">
        <v>101883.09</v>
      </c>
      <c r="J14" s="16">
        <v>101883.09</v>
      </c>
    </row>
    <row r="15" spans="1:10" x14ac:dyDescent="0.25">
      <c r="A15" s="26"/>
      <c r="B15" s="199"/>
      <c r="C15" s="537"/>
      <c r="D15" s="202"/>
      <c r="E15" s="538"/>
      <c r="F15" s="202"/>
      <c r="G15" s="202"/>
      <c r="H15" s="539"/>
      <c r="I15" s="536"/>
      <c r="J15" s="536"/>
    </row>
    <row r="16" spans="1:10" ht="15.75" thickBot="1" x14ac:dyDescent="0.3">
      <c r="A16" s="26"/>
      <c r="B16" s="199"/>
      <c r="C16" s="537"/>
      <c r="D16" s="202"/>
      <c r="E16" s="538"/>
      <c r="F16" s="202"/>
      <c r="G16" s="202"/>
      <c r="H16" s="539"/>
      <c r="I16" s="536"/>
      <c r="J16" s="536"/>
    </row>
    <row r="17" spans="1:10" ht="28.5" x14ac:dyDescent="0.25">
      <c r="A17" s="26"/>
      <c r="B17" s="552" t="s">
        <v>197</v>
      </c>
      <c r="C17" s="395" t="s">
        <v>198</v>
      </c>
      <c r="D17" s="400"/>
      <c r="E17" s="397" t="s">
        <v>139</v>
      </c>
      <c r="F17" s="400"/>
      <c r="G17" s="400"/>
      <c r="H17" s="399" t="s">
        <v>140</v>
      </c>
      <c r="I17" s="536"/>
      <c r="J17" s="536"/>
    </row>
    <row r="18" spans="1:10" ht="15.75" thickBot="1" x14ac:dyDescent="0.3">
      <c r="A18" s="26"/>
      <c r="B18" s="553"/>
      <c r="C18" s="533"/>
      <c r="D18" s="534"/>
      <c r="E18" s="554"/>
      <c r="F18" s="534"/>
      <c r="G18" s="534"/>
      <c r="H18" s="535"/>
      <c r="I18" s="536"/>
      <c r="J18" s="536"/>
    </row>
    <row r="19" spans="1:10" x14ac:dyDescent="0.25">
      <c r="A19" s="26"/>
      <c r="B19" s="200" t="s">
        <v>199</v>
      </c>
      <c r="C19" s="537"/>
      <c r="D19" s="202"/>
      <c r="E19" s="538"/>
      <c r="F19" s="202"/>
      <c r="G19" s="202"/>
      <c r="H19" s="537"/>
      <c r="I19" s="536"/>
      <c r="J19" s="536"/>
    </row>
    <row r="20" spans="1:10" x14ac:dyDescent="0.25">
      <c r="A20" s="26"/>
      <c r="B20" s="540" t="s">
        <v>200</v>
      </c>
      <c r="C20" s="537">
        <v>7789.17</v>
      </c>
      <c r="D20" s="542"/>
      <c r="E20" s="543">
        <v>0</v>
      </c>
      <c r="F20" s="542"/>
      <c r="G20" s="542"/>
      <c r="H20" s="541">
        <v>124299.1</v>
      </c>
      <c r="I20" s="536"/>
      <c r="J20" s="536"/>
    </row>
    <row r="21" spans="1:10" x14ac:dyDescent="0.25">
      <c r="B21" s="109" t="s">
        <v>191</v>
      </c>
      <c r="C21" s="31"/>
      <c r="D21" s="33"/>
      <c r="E21" s="47"/>
      <c r="F21" s="33"/>
      <c r="G21" s="33"/>
      <c r="H21" s="352"/>
    </row>
    <row r="22" spans="1:10" ht="15.75" thickBot="1" x14ac:dyDescent="0.3">
      <c r="B22" s="544" t="s">
        <v>192</v>
      </c>
      <c r="C22" s="16">
        <v>12250.08</v>
      </c>
      <c r="D22" s="145"/>
      <c r="E22" s="132">
        <v>0</v>
      </c>
      <c r="F22" s="145"/>
      <c r="G22" s="145"/>
      <c r="H22" s="353">
        <v>137829.1</v>
      </c>
    </row>
    <row r="23" spans="1:10" ht="0.75" customHeight="1" x14ac:dyDescent="0.25">
      <c r="A23" s="13"/>
      <c r="B23" s="38"/>
      <c r="C23" s="28"/>
      <c r="D23" s="24"/>
      <c r="E23" s="28"/>
      <c r="F23" s="24"/>
      <c r="H23" s="28"/>
      <c r="I23" s="16"/>
      <c r="J23" s="16"/>
    </row>
    <row r="24" spans="1:10" ht="15.75" customHeight="1" x14ac:dyDescent="0.25">
      <c r="A24" s="13"/>
      <c r="B24" s="26"/>
      <c r="C24" s="536"/>
      <c r="D24" s="33"/>
      <c r="E24" s="536"/>
      <c r="F24" s="33"/>
      <c r="G24" s="33"/>
      <c r="H24" s="536"/>
      <c r="I24" s="347"/>
      <c r="J24" s="16"/>
    </row>
    <row r="25" spans="1:10" ht="13.5" customHeight="1" thickBot="1" x14ac:dyDescent="0.3">
      <c r="A25" s="13"/>
      <c r="B25" s="26"/>
      <c r="C25" s="536"/>
      <c r="D25" s="33"/>
      <c r="E25" s="536"/>
      <c r="F25" s="33"/>
      <c r="G25" s="33"/>
      <c r="H25" s="536"/>
      <c r="I25" s="347"/>
      <c r="J25" s="16"/>
    </row>
    <row r="26" spans="1:10" ht="28.5" customHeight="1" thickBot="1" x14ac:dyDescent="0.3">
      <c r="A26" s="25"/>
      <c r="B26" s="547" t="s">
        <v>13</v>
      </c>
      <c r="C26" s="548" t="s">
        <v>3</v>
      </c>
      <c r="D26" s="549"/>
      <c r="E26" s="548" t="s">
        <v>141</v>
      </c>
      <c r="F26" s="549"/>
      <c r="G26" s="550"/>
      <c r="H26" s="551" t="s">
        <v>142</v>
      </c>
      <c r="I26" s="354" t="s">
        <v>3</v>
      </c>
      <c r="J26" s="23" t="s">
        <v>3</v>
      </c>
    </row>
    <row r="27" spans="1:10" x14ac:dyDescent="0.25">
      <c r="A27" s="10"/>
      <c r="B27" s="109" t="s">
        <v>14</v>
      </c>
      <c r="C27" s="545">
        <v>0</v>
      </c>
      <c r="D27" s="33"/>
      <c r="E27" s="545">
        <v>0</v>
      </c>
      <c r="F27" s="33"/>
      <c r="G27" s="33"/>
      <c r="H27" s="546">
        <v>0</v>
      </c>
      <c r="I27" s="355">
        <v>0</v>
      </c>
      <c r="J27" s="32">
        <v>0</v>
      </c>
    </row>
    <row r="28" spans="1:10" x14ac:dyDescent="0.25">
      <c r="A28" s="4"/>
      <c r="B28" s="109" t="s">
        <v>15</v>
      </c>
      <c r="C28" s="24"/>
      <c r="D28" s="9"/>
      <c r="E28" s="24"/>
      <c r="F28" s="9"/>
      <c r="G28" s="33"/>
      <c r="H28" s="103"/>
      <c r="I28" s="35"/>
      <c r="J28" s="24"/>
    </row>
    <row r="29" spans="1:10" ht="18" customHeight="1" x14ac:dyDescent="0.25">
      <c r="A29" s="22"/>
      <c r="B29" s="358" t="s">
        <v>16</v>
      </c>
      <c r="C29" s="29"/>
      <c r="D29" s="30"/>
      <c r="E29" s="31"/>
      <c r="F29" s="30"/>
      <c r="G29" s="33"/>
      <c r="H29" s="359"/>
      <c r="I29" s="356"/>
      <c r="J29" s="31"/>
    </row>
    <row r="30" spans="1:10" x14ac:dyDescent="0.25">
      <c r="A30" s="25"/>
      <c r="B30" s="109" t="s">
        <v>17</v>
      </c>
      <c r="C30" s="28">
        <v>0</v>
      </c>
      <c r="D30" s="30"/>
      <c r="E30" s="28">
        <v>0</v>
      </c>
      <c r="F30" s="30"/>
      <c r="G30" s="33"/>
      <c r="H30" s="360">
        <v>0</v>
      </c>
      <c r="I30" s="357">
        <v>0</v>
      </c>
      <c r="J30" s="28">
        <v>0</v>
      </c>
    </row>
    <row r="31" spans="1:10" x14ac:dyDescent="0.25">
      <c r="A31" s="10"/>
      <c r="B31" s="361" t="s">
        <v>18</v>
      </c>
      <c r="C31" s="6"/>
      <c r="D31" s="11"/>
      <c r="E31" s="6"/>
      <c r="F31" s="11"/>
      <c r="G31" s="33"/>
      <c r="H31" s="351"/>
      <c r="I31" s="347"/>
      <c r="J31" s="16"/>
    </row>
    <row r="32" spans="1:10" ht="29.25" customHeight="1" x14ac:dyDescent="0.25">
      <c r="A32" s="4"/>
      <c r="B32" s="348" t="s">
        <v>19</v>
      </c>
      <c r="C32" s="16">
        <v>0</v>
      </c>
      <c r="D32" s="9"/>
      <c r="E32" s="16">
        <v>0</v>
      </c>
      <c r="F32" s="9"/>
      <c r="G32" s="33"/>
      <c r="H32" s="351">
        <v>0</v>
      </c>
      <c r="I32" s="347">
        <v>0</v>
      </c>
      <c r="J32" s="16">
        <v>0</v>
      </c>
    </row>
    <row r="33" spans="1:10" ht="0.75" customHeight="1" x14ac:dyDescent="0.25">
      <c r="A33" s="13"/>
      <c r="B33" s="348"/>
      <c r="C33" s="16"/>
      <c r="D33" s="33"/>
      <c r="E33" s="16"/>
      <c r="F33" s="33"/>
      <c r="G33" s="33"/>
      <c r="H33" s="351"/>
      <c r="I33" s="347"/>
      <c r="J33" s="16"/>
    </row>
    <row r="34" spans="1:10" x14ac:dyDescent="0.25">
      <c r="B34" s="129"/>
      <c r="C34" s="33"/>
      <c r="D34" s="33"/>
      <c r="E34" s="33"/>
      <c r="F34" s="33"/>
      <c r="G34" s="33"/>
      <c r="H34" s="110"/>
    </row>
    <row r="35" spans="1:10" x14ac:dyDescent="0.25">
      <c r="B35" s="358" t="s">
        <v>20</v>
      </c>
      <c r="C35" s="7"/>
      <c r="D35" s="11"/>
      <c r="E35" s="8"/>
      <c r="F35" s="11"/>
      <c r="G35" s="33"/>
      <c r="H35" s="135"/>
      <c r="I35" s="8"/>
      <c r="J35" s="8"/>
    </row>
    <row r="36" spans="1:10" x14ac:dyDescent="0.25">
      <c r="B36" s="362" t="s">
        <v>21</v>
      </c>
      <c r="C36" s="36">
        <v>0</v>
      </c>
      <c r="D36" s="33"/>
      <c r="E36" s="34">
        <v>0</v>
      </c>
      <c r="F36" s="33"/>
      <c r="G36" s="33"/>
      <c r="H36" s="363">
        <v>0</v>
      </c>
      <c r="I36" s="34">
        <v>0</v>
      </c>
      <c r="J36" s="34">
        <v>0</v>
      </c>
    </row>
    <row r="37" spans="1:10" x14ac:dyDescent="0.25">
      <c r="B37" s="362" t="s">
        <v>22</v>
      </c>
      <c r="C37" s="24"/>
      <c r="D37" s="33"/>
      <c r="E37" s="35"/>
      <c r="F37" s="33"/>
      <c r="G37" s="33"/>
      <c r="H37" s="110"/>
      <c r="I37" s="35"/>
      <c r="J37" s="35"/>
    </row>
    <row r="38" spans="1:10" ht="15.75" thickBot="1" x14ac:dyDescent="0.3">
      <c r="B38" s="131"/>
      <c r="C38" s="146"/>
      <c r="D38" s="145"/>
      <c r="E38" s="114"/>
      <c r="F38" s="145"/>
      <c r="G38" s="145"/>
      <c r="H38" s="148"/>
      <c r="I38" s="5"/>
      <c r="J38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FE7A-FCC7-49EE-9704-40D75FD380BD}">
  <dimension ref="A1:M67"/>
  <sheetViews>
    <sheetView workbookViewId="0">
      <selection activeCell="M68" sqref="M68"/>
    </sheetView>
  </sheetViews>
  <sheetFormatPr defaultRowHeight="15" x14ac:dyDescent="0.25"/>
  <cols>
    <col min="1" max="1" width="7.140625" customWidth="1"/>
    <col min="3" max="3" width="10.28515625" customWidth="1"/>
    <col min="4" max="4" width="14.28515625" bestFit="1" customWidth="1"/>
    <col min="5" max="5" width="4.140625" customWidth="1"/>
    <col min="6" max="6" width="15.28515625" customWidth="1"/>
    <col min="7" max="7" width="5.42578125" hidden="1" customWidth="1"/>
    <col min="8" max="8" width="15.85546875" bestFit="1" customWidth="1"/>
    <col min="9" max="9" width="2" customWidth="1"/>
    <col min="10" max="10" width="15.85546875" bestFit="1" customWidth="1"/>
    <col min="11" max="11" width="3.140625" customWidth="1"/>
    <col min="12" max="12" width="10.140625" customWidth="1"/>
    <col min="13" max="13" width="10.85546875" customWidth="1"/>
  </cols>
  <sheetData>
    <row r="1" spans="1:13" x14ac:dyDescent="0.25">
      <c r="A1" s="45"/>
      <c r="B1" s="91"/>
      <c r="C1" s="91" t="s">
        <v>55</v>
      </c>
      <c r="D1" s="91"/>
      <c r="E1" s="91"/>
      <c r="F1" s="91"/>
      <c r="G1" s="89"/>
      <c r="H1" s="92"/>
    </row>
    <row r="2" spans="1:13" x14ac:dyDescent="0.25">
      <c r="A2" s="45" t="s">
        <v>52</v>
      </c>
      <c r="B2" s="91" t="s">
        <v>143</v>
      </c>
      <c r="C2" s="91"/>
      <c r="D2" s="91"/>
      <c r="E2" s="91"/>
      <c r="F2" s="91"/>
      <c r="G2" s="89"/>
      <c r="H2" s="92"/>
    </row>
    <row r="3" spans="1:13" x14ac:dyDescent="0.25">
      <c r="A3" s="45" t="s">
        <v>53</v>
      </c>
      <c r="B3" s="91" t="s">
        <v>54</v>
      </c>
      <c r="C3" s="91"/>
      <c r="D3" s="91"/>
      <c r="E3" s="91"/>
      <c r="F3" s="91"/>
      <c r="G3" s="89"/>
      <c r="H3" s="92"/>
    </row>
    <row r="4" spans="1:13" x14ac:dyDescent="0.25">
      <c r="A4" s="45"/>
      <c r="B4" s="45"/>
      <c r="C4" s="45"/>
      <c r="D4" s="45"/>
      <c r="E4" s="45"/>
      <c r="F4" s="45"/>
      <c r="G4" s="1"/>
    </row>
    <row r="5" spans="1:13" x14ac:dyDescent="0.25">
      <c r="A5" s="1"/>
      <c r="B5" s="89" t="s">
        <v>23</v>
      </c>
      <c r="C5" s="89"/>
      <c r="D5" s="1"/>
      <c r="E5" s="1"/>
      <c r="F5" s="1"/>
      <c r="G5" s="1"/>
    </row>
    <row r="6" spans="1:13" x14ac:dyDescent="0.25">
      <c r="A6" s="413" t="s">
        <v>24</v>
      </c>
      <c r="B6" s="413" t="s">
        <v>25</v>
      </c>
      <c r="C6" s="414"/>
      <c r="D6" s="413" t="s">
        <v>26</v>
      </c>
      <c r="E6" s="414"/>
      <c r="F6" s="413" t="s">
        <v>27</v>
      </c>
      <c r="G6" s="414"/>
      <c r="H6" s="413" t="s">
        <v>28</v>
      </c>
      <c r="I6" s="414"/>
      <c r="J6" s="413" t="s">
        <v>26</v>
      </c>
      <c r="K6" s="414"/>
      <c r="L6" s="415" t="s">
        <v>29</v>
      </c>
      <c r="M6" s="415" t="s">
        <v>29</v>
      </c>
    </row>
    <row r="7" spans="1:13" x14ac:dyDescent="0.25">
      <c r="A7" s="416"/>
      <c r="B7" s="417"/>
      <c r="C7" s="418"/>
      <c r="D7" s="417" t="s">
        <v>155</v>
      </c>
      <c r="E7" s="418"/>
      <c r="F7" s="417" t="s">
        <v>144</v>
      </c>
      <c r="G7" s="418"/>
      <c r="H7" s="417" t="s">
        <v>144</v>
      </c>
      <c r="I7" s="418"/>
      <c r="J7" s="419">
        <v>44742</v>
      </c>
      <c r="K7" s="418"/>
      <c r="L7" s="420"/>
      <c r="M7" s="420"/>
    </row>
    <row r="8" spans="1:13" x14ac:dyDescent="0.25">
      <c r="A8" s="421"/>
      <c r="B8" s="422">
        <v>1</v>
      </c>
      <c r="C8" s="423"/>
      <c r="D8" s="424">
        <v>2</v>
      </c>
      <c r="E8" s="425"/>
      <c r="F8" s="426">
        <v>3</v>
      </c>
      <c r="G8" s="425"/>
      <c r="H8" s="427">
        <v>4</v>
      </c>
      <c r="I8" s="425"/>
      <c r="J8" s="427">
        <v>5</v>
      </c>
      <c r="K8" s="423"/>
      <c r="L8" s="421" t="s">
        <v>30</v>
      </c>
      <c r="M8" s="421" t="s">
        <v>31</v>
      </c>
    </row>
    <row r="9" spans="1:13" ht="15.75" thickBot="1" x14ac:dyDescent="0.3">
      <c r="A9" s="428"/>
      <c r="B9" s="429"/>
      <c r="C9" s="430"/>
      <c r="D9" s="431"/>
      <c r="E9" s="432"/>
      <c r="F9" s="431"/>
      <c r="G9" s="432"/>
      <c r="H9" s="433"/>
      <c r="I9" s="430"/>
      <c r="J9" s="433"/>
      <c r="K9" s="430"/>
      <c r="L9" s="428"/>
      <c r="M9" s="428"/>
    </row>
    <row r="10" spans="1:13" x14ac:dyDescent="0.25">
      <c r="A10" s="159">
        <v>67</v>
      </c>
      <c r="B10" s="160" t="s">
        <v>32</v>
      </c>
      <c r="C10" s="161"/>
      <c r="D10" s="256">
        <v>501545</v>
      </c>
      <c r="E10" s="257"/>
      <c r="F10" s="256">
        <v>967195.89</v>
      </c>
      <c r="G10" s="257"/>
      <c r="H10" s="258">
        <v>1095086.1499999999</v>
      </c>
      <c r="I10" s="257"/>
      <c r="J10" s="258">
        <v>630908.06000000006</v>
      </c>
      <c r="K10" s="257"/>
      <c r="L10" s="163">
        <v>125.79</v>
      </c>
      <c r="M10" s="164">
        <v>57.61</v>
      </c>
    </row>
    <row r="11" spans="1:13" x14ac:dyDescent="0.25">
      <c r="A11" s="165"/>
      <c r="B11" s="166" t="s">
        <v>33</v>
      </c>
      <c r="C11" s="167" t="s">
        <v>35</v>
      </c>
      <c r="D11" s="259"/>
      <c r="E11" s="260"/>
      <c r="F11" s="261"/>
      <c r="G11" s="262"/>
      <c r="H11" s="259"/>
      <c r="I11" s="263"/>
      <c r="J11" s="259"/>
      <c r="K11" s="263"/>
      <c r="L11" s="170"/>
      <c r="M11" s="171"/>
    </row>
    <row r="12" spans="1:13" x14ac:dyDescent="0.25">
      <c r="A12" s="102">
        <v>6711</v>
      </c>
      <c r="B12" s="37" t="s">
        <v>32</v>
      </c>
      <c r="C12" s="35"/>
      <c r="D12" s="266"/>
      <c r="E12" s="267"/>
      <c r="F12" s="266"/>
      <c r="G12" s="267"/>
      <c r="H12" s="266"/>
      <c r="I12" s="267"/>
      <c r="J12" s="264"/>
      <c r="K12" s="267"/>
      <c r="L12" s="24"/>
      <c r="M12" s="103"/>
    </row>
    <row r="13" spans="1:13" x14ac:dyDescent="0.25">
      <c r="A13" s="102"/>
      <c r="B13" s="37" t="s">
        <v>33</v>
      </c>
      <c r="C13" s="35"/>
      <c r="D13" s="266">
        <v>501545</v>
      </c>
      <c r="E13" s="267"/>
      <c r="F13" s="266">
        <v>967195.89</v>
      </c>
      <c r="G13" s="267"/>
      <c r="H13" s="266">
        <v>1095086.1499999999</v>
      </c>
      <c r="I13" s="267"/>
      <c r="J13" s="264">
        <v>630908.06000000006</v>
      </c>
      <c r="K13" s="267"/>
      <c r="L13" s="24"/>
      <c r="M13" s="103"/>
    </row>
    <row r="14" spans="1:13" x14ac:dyDescent="0.25">
      <c r="A14" s="98"/>
      <c r="B14" s="4" t="s">
        <v>34</v>
      </c>
      <c r="C14" s="5"/>
      <c r="D14" s="268"/>
      <c r="E14" s="269"/>
      <c r="F14" s="268"/>
      <c r="G14" s="269"/>
      <c r="H14" s="268"/>
      <c r="I14" s="269"/>
      <c r="J14" s="268"/>
      <c r="K14" s="269"/>
      <c r="L14" s="6"/>
      <c r="M14" s="99"/>
    </row>
    <row r="15" spans="1:13" x14ac:dyDescent="0.25">
      <c r="A15" s="104">
        <v>6712</v>
      </c>
      <c r="B15" s="10" t="s">
        <v>32</v>
      </c>
      <c r="C15" s="11"/>
      <c r="D15" s="264"/>
      <c r="E15" s="265"/>
      <c r="F15" s="270"/>
      <c r="G15" s="265"/>
      <c r="H15" s="264"/>
      <c r="I15" s="265"/>
      <c r="J15" s="264"/>
      <c r="K15" s="265"/>
      <c r="L15" s="7"/>
      <c r="M15" s="101"/>
    </row>
    <row r="16" spans="1:13" x14ac:dyDescent="0.25">
      <c r="A16" s="102"/>
      <c r="B16" s="37" t="s">
        <v>33</v>
      </c>
      <c r="C16" s="33"/>
      <c r="D16" s="266"/>
      <c r="E16" s="267"/>
      <c r="F16" s="271"/>
      <c r="G16" s="267"/>
      <c r="H16" s="266"/>
      <c r="I16" s="267"/>
      <c r="J16" s="266"/>
      <c r="K16" s="267"/>
      <c r="L16" s="24"/>
      <c r="M16" s="103"/>
    </row>
    <row r="17" spans="1:13" x14ac:dyDescent="0.25">
      <c r="A17" s="102"/>
      <c r="B17" s="37" t="s">
        <v>36</v>
      </c>
      <c r="C17" s="33"/>
      <c r="D17" s="266">
        <v>0</v>
      </c>
      <c r="E17" s="267"/>
      <c r="F17" s="271">
        <v>0</v>
      </c>
      <c r="G17" s="267"/>
      <c r="H17" s="266">
        <v>0</v>
      </c>
      <c r="I17" s="267"/>
      <c r="J17" s="266">
        <v>0</v>
      </c>
      <c r="K17" s="267"/>
      <c r="L17" s="24"/>
      <c r="M17" s="103"/>
    </row>
    <row r="18" spans="1:13" ht="15.75" thickBot="1" x14ac:dyDescent="0.3">
      <c r="A18" s="111"/>
      <c r="B18" s="144" t="s">
        <v>37</v>
      </c>
      <c r="C18" s="145"/>
      <c r="D18" s="272"/>
      <c r="E18" s="273"/>
      <c r="F18" s="274"/>
      <c r="G18" s="273"/>
      <c r="H18" s="272"/>
      <c r="I18" s="273"/>
      <c r="J18" s="272"/>
      <c r="K18" s="273"/>
      <c r="L18" s="146"/>
      <c r="M18" s="115"/>
    </row>
    <row r="19" spans="1:13" x14ac:dyDescent="0.25">
      <c r="A19" s="159">
        <v>66</v>
      </c>
      <c r="B19" s="160" t="s">
        <v>38</v>
      </c>
      <c r="C19" s="161"/>
      <c r="D19" s="258"/>
      <c r="E19" s="257"/>
      <c r="F19" s="258"/>
      <c r="G19" s="257"/>
      <c r="H19" s="258"/>
      <c r="I19" s="257"/>
      <c r="J19" s="258"/>
      <c r="K19" s="257"/>
      <c r="L19" s="163"/>
      <c r="M19" s="164"/>
    </row>
    <row r="20" spans="1:13" x14ac:dyDescent="0.25">
      <c r="A20" s="172"/>
      <c r="B20" s="173" t="s">
        <v>39</v>
      </c>
      <c r="C20" s="174" t="s">
        <v>193</v>
      </c>
      <c r="D20" s="261">
        <v>9000</v>
      </c>
      <c r="E20" s="262"/>
      <c r="F20" s="261">
        <v>30000</v>
      </c>
      <c r="G20" s="262"/>
      <c r="H20" s="261">
        <v>41500</v>
      </c>
      <c r="I20" s="262"/>
      <c r="J20" s="261">
        <v>27000</v>
      </c>
      <c r="K20" s="262"/>
      <c r="L20" s="175">
        <v>300</v>
      </c>
      <c r="M20" s="176">
        <v>65.06</v>
      </c>
    </row>
    <row r="21" spans="1:13" ht="15.75" thickBot="1" x14ac:dyDescent="0.3">
      <c r="A21" s="177"/>
      <c r="B21" s="166"/>
      <c r="C21" s="167"/>
      <c r="D21" s="259"/>
      <c r="E21" s="263"/>
      <c r="F21" s="259"/>
      <c r="G21" s="263"/>
      <c r="H21" s="259"/>
      <c r="I21" s="263"/>
      <c r="J21" s="259"/>
      <c r="K21" s="263"/>
      <c r="L21" s="170"/>
      <c r="M21" s="171"/>
    </row>
    <row r="22" spans="1:13" x14ac:dyDescent="0.25">
      <c r="A22" s="455">
        <v>661</v>
      </c>
      <c r="B22" s="438" t="s">
        <v>38</v>
      </c>
      <c r="C22" s="439"/>
      <c r="D22" s="441"/>
      <c r="E22" s="442"/>
      <c r="F22" s="441"/>
      <c r="G22" s="442"/>
      <c r="H22" s="441"/>
      <c r="I22" s="442"/>
      <c r="J22" s="441"/>
      <c r="K22" s="442"/>
      <c r="L22" s="456"/>
      <c r="M22" s="445"/>
    </row>
    <row r="23" spans="1:13" x14ac:dyDescent="0.25">
      <c r="A23" s="457"/>
      <c r="B23" s="458" t="s">
        <v>39</v>
      </c>
      <c r="C23" s="459"/>
      <c r="D23" s="460">
        <v>9000</v>
      </c>
      <c r="E23" s="461"/>
      <c r="F23" s="460">
        <v>30000</v>
      </c>
      <c r="G23" s="461"/>
      <c r="H23" s="460">
        <v>40500</v>
      </c>
      <c r="I23" s="461"/>
      <c r="J23" s="460">
        <v>27000</v>
      </c>
      <c r="K23" s="461"/>
      <c r="L23" s="462"/>
      <c r="M23" s="463"/>
    </row>
    <row r="24" spans="1:13" x14ac:dyDescent="0.25">
      <c r="A24" s="464"/>
      <c r="B24" s="465" t="s">
        <v>40</v>
      </c>
      <c r="C24" s="466"/>
      <c r="D24" s="449"/>
      <c r="E24" s="450"/>
      <c r="F24" s="449"/>
      <c r="G24" s="450"/>
      <c r="H24" s="449"/>
      <c r="I24" s="450"/>
      <c r="J24" s="449"/>
      <c r="K24" s="450"/>
      <c r="L24" s="467"/>
      <c r="M24" s="452"/>
    </row>
    <row r="25" spans="1:13" x14ac:dyDescent="0.25">
      <c r="A25" s="104">
        <v>6615</v>
      </c>
      <c r="B25" s="42" t="s">
        <v>38</v>
      </c>
      <c r="C25" s="43"/>
      <c r="D25" s="264"/>
      <c r="E25" s="265"/>
      <c r="F25" s="264"/>
      <c r="G25" s="265"/>
      <c r="H25" s="264"/>
      <c r="I25" s="265"/>
      <c r="J25" s="264"/>
      <c r="K25" s="265"/>
      <c r="L25" s="7"/>
      <c r="M25" s="101"/>
    </row>
    <row r="26" spans="1:13" x14ac:dyDescent="0.25">
      <c r="A26" s="102"/>
      <c r="B26" s="39" t="s">
        <v>39</v>
      </c>
      <c r="C26" s="40"/>
      <c r="D26" s="266">
        <v>9000</v>
      </c>
      <c r="E26" s="267"/>
      <c r="F26" s="266">
        <v>30000</v>
      </c>
      <c r="G26" s="267"/>
      <c r="H26" s="266">
        <v>40500</v>
      </c>
      <c r="I26" s="267"/>
      <c r="J26" s="266">
        <v>27000</v>
      </c>
      <c r="K26" s="267"/>
      <c r="L26" s="24"/>
      <c r="M26" s="103"/>
    </row>
    <row r="27" spans="1:13" ht="15.75" thickBot="1" x14ac:dyDescent="0.3">
      <c r="A27" s="98"/>
      <c r="B27" s="41" t="s">
        <v>40</v>
      </c>
      <c r="C27" s="44"/>
      <c r="D27" s="268"/>
      <c r="E27" s="269"/>
      <c r="F27" s="268"/>
      <c r="G27" s="269"/>
      <c r="H27" s="268"/>
      <c r="I27" s="269"/>
      <c r="J27" s="268"/>
      <c r="K27" s="269"/>
      <c r="L27" s="6"/>
      <c r="M27" s="99"/>
    </row>
    <row r="28" spans="1:13" x14ac:dyDescent="0.25">
      <c r="A28" s="453">
        <v>663</v>
      </c>
      <c r="B28" s="438" t="s">
        <v>145</v>
      </c>
      <c r="C28" s="439"/>
      <c r="D28" s="440">
        <v>0</v>
      </c>
      <c r="E28" s="440"/>
      <c r="F28" s="441">
        <v>0</v>
      </c>
      <c r="G28" s="442"/>
      <c r="H28" s="443">
        <v>1000</v>
      </c>
      <c r="I28" s="440"/>
      <c r="J28" s="441">
        <v>0</v>
      </c>
      <c r="K28" s="442"/>
      <c r="L28" s="444"/>
      <c r="M28" s="445"/>
    </row>
    <row r="29" spans="1:13" x14ac:dyDescent="0.25">
      <c r="A29" s="454"/>
      <c r="B29" s="446"/>
      <c r="C29" s="447"/>
      <c r="D29" s="448"/>
      <c r="E29" s="448"/>
      <c r="F29" s="449"/>
      <c r="G29" s="450"/>
      <c r="H29" s="448"/>
      <c r="I29" s="448"/>
      <c r="J29" s="449"/>
      <c r="K29" s="450"/>
      <c r="L29" s="451"/>
      <c r="M29" s="452"/>
    </row>
    <row r="30" spans="1:13" x14ac:dyDescent="0.25">
      <c r="A30" s="129">
        <v>6631</v>
      </c>
      <c r="B30" s="37" t="s">
        <v>148</v>
      </c>
      <c r="C30" s="35"/>
      <c r="D30" s="289">
        <v>0</v>
      </c>
      <c r="E30" s="271"/>
      <c r="F30" s="290">
        <v>0</v>
      </c>
      <c r="G30" s="265"/>
      <c r="H30" s="271">
        <v>1000</v>
      </c>
      <c r="I30" s="271"/>
      <c r="J30" s="264">
        <v>0</v>
      </c>
      <c r="K30" s="265"/>
      <c r="L30" s="7"/>
      <c r="M30" s="110"/>
    </row>
    <row r="31" spans="1:13" ht="15.75" thickBot="1" x14ac:dyDescent="0.3">
      <c r="A31" s="131"/>
      <c r="B31" s="147" t="s">
        <v>149</v>
      </c>
      <c r="C31" s="114"/>
      <c r="D31" s="291"/>
      <c r="E31" s="274"/>
      <c r="F31" s="272"/>
      <c r="G31" s="273"/>
      <c r="H31" s="274"/>
      <c r="I31" s="274"/>
      <c r="J31" s="272"/>
      <c r="K31" s="273"/>
      <c r="L31" s="146"/>
      <c r="M31" s="148"/>
    </row>
    <row r="32" spans="1:13" x14ac:dyDescent="0.25">
      <c r="A32" s="185">
        <v>64</v>
      </c>
      <c r="B32" s="189" t="s">
        <v>194</v>
      </c>
      <c r="C32" s="190"/>
      <c r="D32" s="261">
        <v>0.06</v>
      </c>
      <c r="E32" s="262"/>
      <c r="F32" s="261">
        <v>50</v>
      </c>
      <c r="G32" s="262"/>
      <c r="H32" s="261">
        <v>10</v>
      </c>
      <c r="I32" s="262"/>
      <c r="J32" s="261">
        <v>0.62</v>
      </c>
      <c r="K32" s="262"/>
      <c r="L32" s="175">
        <v>1033.33</v>
      </c>
      <c r="M32" s="176">
        <v>6.2</v>
      </c>
    </row>
    <row r="33" spans="1:13" ht="15.75" thickBot="1" x14ac:dyDescent="0.3">
      <c r="A33" s="186"/>
      <c r="B33" s="191"/>
      <c r="C33" s="192"/>
      <c r="D33" s="275"/>
      <c r="E33" s="276"/>
      <c r="F33" s="275"/>
      <c r="G33" s="276"/>
      <c r="H33" s="275"/>
      <c r="I33" s="276"/>
      <c r="J33" s="275"/>
      <c r="K33" s="276"/>
      <c r="L33" s="187"/>
      <c r="M33" s="188"/>
    </row>
    <row r="34" spans="1:13" x14ac:dyDescent="0.25">
      <c r="A34" s="468">
        <v>6413</v>
      </c>
      <c r="B34" s="469" t="s">
        <v>150</v>
      </c>
      <c r="C34" s="470"/>
      <c r="D34" s="284">
        <v>0.06</v>
      </c>
      <c r="E34" s="285"/>
      <c r="F34" s="284">
        <v>50</v>
      </c>
      <c r="G34" s="285"/>
      <c r="H34" s="284">
        <v>10</v>
      </c>
      <c r="I34" s="285"/>
      <c r="J34" s="284">
        <v>0.62</v>
      </c>
      <c r="K34" s="285"/>
      <c r="L34" s="219"/>
      <c r="M34" s="204"/>
    </row>
    <row r="35" spans="1:13" ht="15.75" thickBot="1" x14ac:dyDescent="0.3">
      <c r="A35" s="471"/>
      <c r="B35" s="472"/>
      <c r="C35" s="473"/>
      <c r="D35" s="297"/>
      <c r="E35" s="298"/>
      <c r="F35" s="297"/>
      <c r="G35" s="298"/>
      <c r="H35" s="297"/>
      <c r="I35" s="298"/>
      <c r="J35" s="297"/>
      <c r="K35" s="298"/>
      <c r="L35" s="215"/>
      <c r="M35" s="474"/>
    </row>
    <row r="36" spans="1:13" x14ac:dyDescent="0.25">
      <c r="A36" s="159">
        <v>652</v>
      </c>
      <c r="B36" s="160" t="s">
        <v>41</v>
      </c>
      <c r="C36" s="161"/>
      <c r="D36" s="258"/>
      <c r="E36" s="257"/>
      <c r="F36" s="258"/>
      <c r="G36" s="257"/>
      <c r="H36" s="258"/>
      <c r="I36" s="257"/>
      <c r="J36" s="258"/>
      <c r="K36" s="257"/>
      <c r="L36" s="163"/>
      <c r="M36" s="164"/>
    </row>
    <row r="37" spans="1:13" x14ac:dyDescent="0.25">
      <c r="A37" s="177"/>
      <c r="B37" s="166" t="s">
        <v>42</v>
      </c>
      <c r="C37" s="167"/>
      <c r="D37" s="259">
        <v>0</v>
      </c>
      <c r="E37" s="263"/>
      <c r="F37" s="259">
        <v>0</v>
      </c>
      <c r="G37" s="263"/>
      <c r="H37" s="259">
        <v>5200</v>
      </c>
      <c r="I37" s="263"/>
      <c r="J37" s="259">
        <v>0</v>
      </c>
      <c r="K37" s="263"/>
      <c r="L37" s="170">
        <v>0</v>
      </c>
      <c r="M37" s="171">
        <v>0</v>
      </c>
    </row>
    <row r="38" spans="1:13" x14ac:dyDescent="0.25">
      <c r="A38" s="104">
        <v>65264</v>
      </c>
      <c r="B38" s="42" t="s">
        <v>43</v>
      </c>
      <c r="C38" s="43"/>
      <c r="D38" s="264"/>
      <c r="E38" s="265"/>
      <c r="F38" s="264"/>
      <c r="G38" s="265"/>
      <c r="H38" s="264"/>
      <c r="I38" s="265"/>
      <c r="J38" s="264"/>
      <c r="K38" s="265"/>
      <c r="L38" s="7"/>
      <c r="M38" s="101"/>
    </row>
    <row r="39" spans="1:13" ht="15.75" thickBot="1" x14ac:dyDescent="0.3">
      <c r="A39" s="111"/>
      <c r="B39" s="112" t="s">
        <v>44</v>
      </c>
      <c r="C39" s="113"/>
      <c r="D39" s="272">
        <v>0</v>
      </c>
      <c r="E39" s="273"/>
      <c r="F39" s="272">
        <v>0</v>
      </c>
      <c r="G39" s="273"/>
      <c r="H39" s="272">
        <v>5200</v>
      </c>
      <c r="I39" s="273"/>
      <c r="J39" s="272">
        <v>0</v>
      </c>
      <c r="K39" s="273"/>
      <c r="L39" s="146">
        <v>0</v>
      </c>
      <c r="M39" s="115">
        <v>0</v>
      </c>
    </row>
    <row r="40" spans="1:13" x14ac:dyDescent="0.25">
      <c r="A40" s="159">
        <v>63</v>
      </c>
      <c r="B40" s="160" t="s">
        <v>45</v>
      </c>
      <c r="C40" s="161"/>
      <c r="D40" s="258"/>
      <c r="E40" s="257"/>
      <c r="F40" s="258"/>
      <c r="G40" s="257"/>
      <c r="H40" s="258"/>
      <c r="I40" s="257"/>
      <c r="J40" s="258"/>
      <c r="K40" s="257"/>
      <c r="L40" s="163"/>
      <c r="M40" s="164"/>
    </row>
    <row r="41" spans="1:13" x14ac:dyDescent="0.25">
      <c r="A41" s="172"/>
      <c r="B41" s="173" t="s">
        <v>46</v>
      </c>
      <c r="C41" s="174" t="s">
        <v>195</v>
      </c>
      <c r="D41" s="261">
        <v>2935455.76</v>
      </c>
      <c r="E41" s="262"/>
      <c r="F41" s="261">
        <v>6029177.2000000002</v>
      </c>
      <c r="G41" s="262"/>
      <c r="H41" s="261">
        <v>6329307.46</v>
      </c>
      <c r="I41" s="262"/>
      <c r="J41" s="277">
        <v>3070595.65</v>
      </c>
      <c r="K41" s="262"/>
      <c r="L41" s="175">
        <v>104.6</v>
      </c>
      <c r="M41" s="176">
        <v>48.51</v>
      </c>
    </row>
    <row r="42" spans="1:13" x14ac:dyDescent="0.25">
      <c r="A42" s="177"/>
      <c r="B42" s="166" t="s">
        <v>47</v>
      </c>
      <c r="C42" s="167"/>
      <c r="D42" s="259"/>
      <c r="E42" s="263"/>
      <c r="F42" s="259"/>
      <c r="G42" s="263"/>
      <c r="H42" s="259"/>
      <c r="I42" s="263"/>
      <c r="J42" s="259"/>
      <c r="K42" s="263"/>
      <c r="L42" s="170"/>
      <c r="M42" s="171"/>
    </row>
    <row r="43" spans="1:13" x14ac:dyDescent="0.25">
      <c r="A43" s="102">
        <v>6361</v>
      </c>
      <c r="B43" s="39" t="s">
        <v>48</v>
      </c>
      <c r="C43" s="35"/>
      <c r="D43" s="266">
        <v>2922175.76</v>
      </c>
      <c r="E43" s="267"/>
      <c r="F43" s="266">
        <v>5980645</v>
      </c>
      <c r="G43" s="267"/>
      <c r="H43" s="266">
        <v>6254475</v>
      </c>
      <c r="I43" s="267"/>
      <c r="J43" s="266">
        <v>3032516.67</v>
      </c>
      <c r="K43" s="267"/>
      <c r="L43" s="24"/>
      <c r="M43" s="103"/>
    </row>
    <row r="44" spans="1:13" x14ac:dyDescent="0.25">
      <c r="A44" s="98"/>
      <c r="B44" s="41" t="s">
        <v>49</v>
      </c>
      <c r="C44" s="5"/>
      <c r="D44" s="268"/>
      <c r="E44" s="269"/>
      <c r="F44" s="268"/>
      <c r="G44" s="269"/>
      <c r="H44" s="268"/>
      <c r="I44" s="269"/>
      <c r="J44" s="268"/>
      <c r="K44" s="269"/>
      <c r="L44" s="6"/>
      <c r="M44" s="99"/>
    </row>
    <row r="45" spans="1:13" x14ac:dyDescent="0.25">
      <c r="A45" s="134"/>
      <c r="B45" s="42" t="s">
        <v>146</v>
      </c>
      <c r="C45" s="8"/>
      <c r="D45" s="270">
        <v>0</v>
      </c>
      <c r="E45" s="270"/>
      <c r="F45" s="264">
        <v>0</v>
      </c>
      <c r="G45" s="265"/>
      <c r="H45" s="270">
        <v>5000</v>
      </c>
      <c r="I45" s="270"/>
      <c r="J45" s="264">
        <v>5000</v>
      </c>
      <c r="K45" s="265"/>
      <c r="L45" s="11"/>
      <c r="M45" s="101"/>
    </row>
    <row r="46" spans="1:13" ht="15.75" thickBot="1" x14ac:dyDescent="0.3">
      <c r="A46" s="125">
        <v>6391</v>
      </c>
      <c r="B46" s="41" t="s">
        <v>147</v>
      </c>
      <c r="C46" s="5"/>
      <c r="D46" s="278"/>
      <c r="E46" s="278"/>
      <c r="F46" s="268"/>
      <c r="G46" s="269"/>
      <c r="H46" s="278"/>
      <c r="I46" s="278"/>
      <c r="J46" s="268"/>
      <c r="K46" s="269"/>
      <c r="L46" s="9"/>
      <c r="M46" s="99"/>
    </row>
    <row r="47" spans="1:13" x14ac:dyDescent="0.25">
      <c r="A47" s="475"/>
      <c r="B47" s="476" t="s">
        <v>50</v>
      </c>
      <c r="C47" s="477"/>
      <c r="D47" s="434">
        <v>13280</v>
      </c>
      <c r="E47" s="435"/>
      <c r="F47" s="434">
        <v>48532.2</v>
      </c>
      <c r="G47" s="435"/>
      <c r="H47" s="434">
        <v>69832.460000000006</v>
      </c>
      <c r="I47" s="435"/>
      <c r="J47" s="434">
        <v>33078.980000000003</v>
      </c>
      <c r="K47" s="435"/>
      <c r="L47" s="436"/>
      <c r="M47" s="437"/>
    </row>
    <row r="48" spans="1:13" x14ac:dyDescent="0.25">
      <c r="A48" s="468">
        <v>6393</v>
      </c>
      <c r="B48" s="218" t="s">
        <v>156</v>
      </c>
      <c r="C48" s="203"/>
      <c r="D48" s="284"/>
      <c r="E48" s="285"/>
      <c r="F48" s="284"/>
      <c r="G48" s="285"/>
      <c r="H48" s="284"/>
      <c r="I48" s="285"/>
      <c r="J48" s="284"/>
      <c r="K48" s="285"/>
      <c r="L48" s="219"/>
      <c r="M48" s="204"/>
    </row>
    <row r="49" spans="1:13" ht="15.75" thickBot="1" x14ac:dyDescent="0.3">
      <c r="A49" s="471"/>
      <c r="B49" s="213" t="s">
        <v>157</v>
      </c>
      <c r="C49" s="214"/>
      <c r="D49" s="297"/>
      <c r="E49" s="298"/>
      <c r="F49" s="297"/>
      <c r="G49" s="298"/>
      <c r="H49" s="297"/>
      <c r="I49" s="298"/>
      <c r="J49" s="297"/>
      <c r="K49" s="298"/>
      <c r="L49" s="215"/>
      <c r="M49" s="474"/>
    </row>
    <row r="50" spans="1:13" x14ac:dyDescent="0.25">
      <c r="A50" s="195">
        <v>632</v>
      </c>
      <c r="B50" s="173" t="s">
        <v>135</v>
      </c>
      <c r="C50" s="174"/>
      <c r="D50" s="279"/>
      <c r="E50" s="279"/>
      <c r="F50" s="261"/>
      <c r="G50" s="262"/>
      <c r="H50" s="279"/>
      <c r="I50" s="279"/>
      <c r="J50" s="261"/>
      <c r="K50" s="262"/>
      <c r="L50" s="193"/>
      <c r="M50" s="176"/>
    </row>
    <row r="51" spans="1:13" ht="15.75" thickBot="1" x14ac:dyDescent="0.3">
      <c r="A51" s="196"/>
      <c r="B51" s="197"/>
      <c r="C51" s="198"/>
      <c r="D51" s="280">
        <v>0</v>
      </c>
      <c r="E51" s="281"/>
      <c r="F51" s="275">
        <v>0</v>
      </c>
      <c r="G51" s="276"/>
      <c r="H51" s="281">
        <v>0</v>
      </c>
      <c r="I51" s="281"/>
      <c r="J51" s="275">
        <v>0</v>
      </c>
      <c r="K51" s="276"/>
      <c r="L51" s="194">
        <v>0</v>
      </c>
      <c r="M51" s="188">
        <v>0</v>
      </c>
    </row>
    <row r="52" spans="1:13" x14ac:dyDescent="0.25">
      <c r="A52" s="199"/>
      <c r="B52" s="200" t="s">
        <v>158</v>
      </c>
      <c r="C52" s="201"/>
      <c r="D52" s="282">
        <v>0</v>
      </c>
      <c r="E52" s="283"/>
      <c r="F52" s="284">
        <v>0</v>
      </c>
      <c r="G52" s="285"/>
      <c r="H52" s="283"/>
      <c r="I52" s="283"/>
      <c r="J52" s="284">
        <v>0</v>
      </c>
      <c r="K52" s="285"/>
      <c r="L52" s="202"/>
      <c r="M52" s="204">
        <v>0</v>
      </c>
    </row>
    <row r="53" spans="1:13" ht="15.75" thickBot="1" x14ac:dyDescent="0.3">
      <c r="A53" s="199">
        <v>632</v>
      </c>
      <c r="B53" s="200" t="s">
        <v>159</v>
      </c>
      <c r="C53" s="201"/>
      <c r="D53" s="286"/>
      <c r="E53" s="283"/>
      <c r="F53" s="284"/>
      <c r="G53" s="285"/>
      <c r="H53" s="283">
        <v>0</v>
      </c>
      <c r="I53" s="283"/>
      <c r="J53" s="284"/>
      <c r="K53" s="285"/>
      <c r="L53" s="202"/>
      <c r="M53" s="204"/>
    </row>
    <row r="54" spans="1:13" x14ac:dyDescent="0.25">
      <c r="A54" s="179">
        <v>639</v>
      </c>
      <c r="B54" s="160" t="s">
        <v>135</v>
      </c>
      <c r="C54" s="161"/>
      <c r="D54" s="258"/>
      <c r="E54" s="257"/>
      <c r="F54" s="287"/>
      <c r="G54" s="287"/>
      <c r="H54" s="258"/>
      <c r="I54" s="257"/>
      <c r="J54" s="287"/>
      <c r="K54" s="287"/>
      <c r="L54" s="163"/>
      <c r="M54" s="183"/>
    </row>
    <row r="55" spans="1:13" x14ac:dyDescent="0.25">
      <c r="A55" s="181"/>
      <c r="B55" s="178"/>
      <c r="C55" s="168"/>
      <c r="D55" s="259">
        <v>0</v>
      </c>
      <c r="E55" s="263"/>
      <c r="F55" s="288">
        <v>0</v>
      </c>
      <c r="G55" s="288"/>
      <c r="H55" s="259">
        <v>146889.45000000001</v>
      </c>
      <c r="I55" s="263"/>
      <c r="J55" s="288">
        <v>0</v>
      </c>
      <c r="K55" s="288"/>
      <c r="L55" s="170">
        <v>0</v>
      </c>
      <c r="M55" s="184">
        <v>0</v>
      </c>
    </row>
    <row r="56" spans="1:13" x14ac:dyDescent="0.25">
      <c r="A56" s="149">
        <v>6393</v>
      </c>
      <c r="B56" s="42" t="s">
        <v>146</v>
      </c>
      <c r="C56" s="43"/>
      <c r="D56" s="264"/>
      <c r="E56" s="265"/>
      <c r="F56" s="270"/>
      <c r="G56" s="270"/>
      <c r="H56" s="264"/>
      <c r="I56" s="265"/>
      <c r="J56" s="270"/>
      <c r="K56" s="270"/>
      <c r="L56" s="7"/>
      <c r="M56" s="135"/>
    </row>
    <row r="57" spans="1:13" ht="15.75" thickBot="1" x14ac:dyDescent="0.3">
      <c r="A57" s="131"/>
      <c r="B57" s="144" t="s">
        <v>147</v>
      </c>
      <c r="C57" s="114"/>
      <c r="D57" s="272">
        <v>0</v>
      </c>
      <c r="E57" s="273"/>
      <c r="F57" s="274">
        <v>0</v>
      </c>
      <c r="G57" s="274"/>
      <c r="H57" s="272">
        <v>146889.45000000001</v>
      </c>
      <c r="I57" s="273"/>
      <c r="J57" s="274">
        <v>0</v>
      </c>
      <c r="K57" s="274"/>
      <c r="L57" s="146">
        <v>0</v>
      </c>
      <c r="M57" s="148">
        <v>0</v>
      </c>
    </row>
    <row r="58" spans="1:13" x14ac:dyDescent="0.25">
      <c r="A58" s="179">
        <v>9</v>
      </c>
      <c r="B58" s="160" t="s">
        <v>160</v>
      </c>
      <c r="C58" s="161"/>
      <c r="D58" s="258"/>
      <c r="E58" s="257"/>
      <c r="F58" s="287"/>
      <c r="G58" s="287"/>
      <c r="H58" s="258"/>
      <c r="I58" s="257"/>
      <c r="J58" s="287"/>
      <c r="K58" s="287"/>
      <c r="L58" s="163"/>
      <c r="M58" s="183"/>
    </row>
    <row r="59" spans="1:13" x14ac:dyDescent="0.25">
      <c r="A59" s="181"/>
      <c r="B59" s="178"/>
      <c r="C59" s="168"/>
      <c r="D59" s="259">
        <v>43755</v>
      </c>
      <c r="E59" s="263"/>
      <c r="F59" s="288">
        <v>0</v>
      </c>
      <c r="G59" s="288"/>
      <c r="H59" s="259">
        <v>0</v>
      </c>
      <c r="I59" s="263"/>
      <c r="J59" s="288">
        <v>66170.289999999994</v>
      </c>
      <c r="K59" s="288"/>
      <c r="L59" s="170">
        <v>151.22999999999999</v>
      </c>
      <c r="M59" s="184">
        <v>0</v>
      </c>
    </row>
    <row r="60" spans="1:13" x14ac:dyDescent="0.25">
      <c r="A60" s="478">
        <v>92</v>
      </c>
      <c r="B60" s="479" t="s">
        <v>161</v>
      </c>
      <c r="C60" s="480"/>
      <c r="D60" s="481">
        <v>43755</v>
      </c>
      <c r="E60" s="482"/>
      <c r="F60" s="483">
        <v>0</v>
      </c>
      <c r="G60" s="483"/>
      <c r="H60" s="481">
        <v>0</v>
      </c>
      <c r="I60" s="482"/>
      <c r="J60" s="483"/>
      <c r="K60" s="483"/>
      <c r="L60" s="484"/>
      <c r="M60" s="485"/>
    </row>
    <row r="61" spans="1:13" ht="15.75" thickBot="1" x14ac:dyDescent="0.3">
      <c r="A61" s="486"/>
      <c r="B61" s="487"/>
      <c r="C61" s="488"/>
      <c r="D61" s="489"/>
      <c r="E61" s="490"/>
      <c r="F61" s="491"/>
      <c r="G61" s="491"/>
      <c r="H61" s="489"/>
      <c r="I61" s="490"/>
      <c r="J61" s="491">
        <v>66170.289999999994</v>
      </c>
      <c r="K61" s="491"/>
      <c r="L61" s="492"/>
      <c r="M61" s="493"/>
    </row>
    <row r="62" spans="1:13" x14ac:dyDescent="0.25">
      <c r="A62" s="207">
        <v>9222</v>
      </c>
      <c r="B62" s="208" t="s">
        <v>162</v>
      </c>
      <c r="C62" s="209"/>
      <c r="D62" s="294">
        <v>43755</v>
      </c>
      <c r="E62" s="295"/>
      <c r="F62" s="296">
        <v>0</v>
      </c>
      <c r="G62" s="296"/>
      <c r="H62" s="294">
        <v>0</v>
      </c>
      <c r="I62" s="295"/>
      <c r="J62" s="296"/>
      <c r="K62" s="296"/>
      <c r="L62" s="210"/>
      <c r="M62" s="211"/>
    </row>
    <row r="63" spans="1:13" ht="15.75" thickBot="1" x14ac:dyDescent="0.3">
      <c r="A63" s="212"/>
      <c r="B63" s="213"/>
      <c r="C63" s="214"/>
      <c r="D63" s="297"/>
      <c r="E63" s="298"/>
      <c r="F63" s="299"/>
      <c r="G63" s="299"/>
      <c r="H63" s="297"/>
      <c r="I63" s="298"/>
      <c r="J63" s="299"/>
      <c r="K63" s="299"/>
      <c r="L63" s="215"/>
      <c r="M63" s="216"/>
    </row>
    <row r="64" spans="1:13" x14ac:dyDescent="0.25">
      <c r="A64" s="207">
        <v>9221</v>
      </c>
      <c r="B64" s="208" t="s">
        <v>163</v>
      </c>
      <c r="C64" s="209"/>
      <c r="D64" s="294">
        <v>0</v>
      </c>
      <c r="E64" s="295"/>
      <c r="F64" s="296">
        <v>0</v>
      </c>
      <c r="G64" s="296"/>
      <c r="H64" s="294">
        <v>0</v>
      </c>
      <c r="I64" s="295"/>
      <c r="J64" s="296">
        <v>66170.289999999994</v>
      </c>
      <c r="K64" s="296"/>
      <c r="L64" s="210"/>
      <c r="M64" s="211"/>
    </row>
    <row r="65" spans="1:13" x14ac:dyDescent="0.25">
      <c r="A65" s="217"/>
      <c r="B65" s="218"/>
      <c r="C65" s="203"/>
      <c r="D65" s="284"/>
      <c r="E65" s="285"/>
      <c r="F65" s="283"/>
      <c r="G65" s="283"/>
      <c r="H65" s="284"/>
      <c r="I65" s="285"/>
      <c r="J65" s="283"/>
      <c r="K65" s="283"/>
      <c r="L65" s="219">
        <v>0</v>
      </c>
      <c r="M65" s="220">
        <v>0</v>
      </c>
    </row>
    <row r="66" spans="1:13" x14ac:dyDescent="0.25">
      <c r="A66" s="494" t="s">
        <v>164</v>
      </c>
      <c r="B66" s="495"/>
      <c r="C66" s="495"/>
      <c r="D66" s="496">
        <v>3402246</v>
      </c>
      <c r="E66" s="497"/>
      <c r="F66" s="498">
        <v>7027423.0899999999</v>
      </c>
      <c r="G66" s="498"/>
      <c r="H66" s="496">
        <v>7726316.96</v>
      </c>
      <c r="I66" s="497"/>
      <c r="J66" s="498">
        <v>3794674.62</v>
      </c>
      <c r="K66" s="498"/>
      <c r="L66" s="499"/>
      <c r="M66" s="500"/>
    </row>
    <row r="67" spans="1:13" x14ac:dyDescent="0.25">
      <c r="A67" s="501" t="s">
        <v>165</v>
      </c>
      <c r="B67" s="502"/>
      <c r="C67" s="502"/>
      <c r="D67" s="503"/>
      <c r="E67" s="504"/>
      <c r="F67" s="505"/>
      <c r="G67" s="505"/>
      <c r="H67" s="503"/>
      <c r="I67" s="504"/>
      <c r="J67" s="505"/>
      <c r="K67" s="505"/>
      <c r="L67" s="506">
        <v>111.53</v>
      </c>
      <c r="M67" s="507">
        <v>49.11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B1C3-BE11-4CD1-AD64-A24FB3FEA3C2}">
  <dimension ref="A2:S87"/>
  <sheetViews>
    <sheetView workbookViewId="0">
      <selection activeCell="M8" sqref="M8"/>
    </sheetView>
  </sheetViews>
  <sheetFormatPr defaultRowHeight="15" x14ac:dyDescent="0.25"/>
  <cols>
    <col min="1" max="1" width="9.5703125" bestFit="1" customWidth="1"/>
    <col min="3" max="3" width="13.85546875" customWidth="1"/>
    <col min="4" max="4" width="15.85546875" bestFit="1" customWidth="1"/>
    <col min="5" max="5" width="0.28515625" customWidth="1"/>
    <col min="6" max="6" width="15.85546875" bestFit="1" customWidth="1"/>
    <col min="7" max="7" width="9.140625" hidden="1" customWidth="1"/>
    <col min="8" max="8" width="16.28515625" customWidth="1"/>
    <col min="9" max="9" width="0.28515625" customWidth="1"/>
    <col min="10" max="10" width="15.85546875" bestFit="1" customWidth="1"/>
    <col min="11" max="11" width="0.42578125" customWidth="1"/>
    <col min="12" max="12" width="10" customWidth="1"/>
    <col min="13" max="13" width="9.28515625" customWidth="1"/>
  </cols>
  <sheetData>
    <row r="2" spans="1:13" x14ac:dyDescent="0.25">
      <c r="D2" s="89" t="s">
        <v>51</v>
      </c>
      <c r="E2" s="1"/>
    </row>
    <row r="3" spans="1:13" x14ac:dyDescent="0.25">
      <c r="A3" s="413" t="s">
        <v>24</v>
      </c>
      <c r="B3" s="413" t="s">
        <v>25</v>
      </c>
      <c r="C3" s="414"/>
      <c r="D3" s="413" t="s">
        <v>166</v>
      </c>
      <c r="E3" s="414"/>
      <c r="F3" s="413" t="s">
        <v>27</v>
      </c>
      <c r="G3" s="414"/>
      <c r="H3" s="413" t="s">
        <v>28</v>
      </c>
      <c r="I3" s="414"/>
      <c r="J3" s="413" t="s">
        <v>26</v>
      </c>
      <c r="K3" s="414"/>
      <c r="L3" s="415" t="s">
        <v>29</v>
      </c>
      <c r="M3" s="415" t="s">
        <v>29</v>
      </c>
    </row>
    <row r="4" spans="1:13" x14ac:dyDescent="0.25">
      <c r="A4" s="416"/>
      <c r="B4" s="417"/>
      <c r="C4" s="418"/>
      <c r="D4" s="417" t="s">
        <v>167</v>
      </c>
      <c r="E4" s="418"/>
      <c r="F4" s="417" t="s">
        <v>144</v>
      </c>
      <c r="G4" s="418"/>
      <c r="H4" s="508">
        <v>2022</v>
      </c>
      <c r="I4" s="418"/>
      <c r="J4" s="417" t="s">
        <v>151</v>
      </c>
      <c r="K4" s="418"/>
      <c r="L4" s="420"/>
      <c r="M4" s="420"/>
    </row>
    <row r="5" spans="1:13" x14ac:dyDescent="0.25">
      <c r="A5" s="421"/>
      <c r="B5" s="422">
        <v>1</v>
      </c>
      <c r="C5" s="423"/>
      <c r="D5" s="426">
        <v>2</v>
      </c>
      <c r="E5" s="425"/>
      <c r="F5" s="426">
        <v>3</v>
      </c>
      <c r="G5" s="509">
        <v>3</v>
      </c>
      <c r="H5" s="426">
        <v>4</v>
      </c>
      <c r="I5" s="509">
        <v>4</v>
      </c>
      <c r="J5" s="426">
        <v>5</v>
      </c>
      <c r="K5" s="423"/>
      <c r="L5" s="421" t="s">
        <v>30</v>
      </c>
      <c r="M5" s="421" t="s">
        <v>31</v>
      </c>
    </row>
    <row r="6" spans="1:13" x14ac:dyDescent="0.25">
      <c r="A6" s="510"/>
      <c r="B6" s="511"/>
      <c r="C6" s="512"/>
      <c r="D6" s="513"/>
      <c r="E6" s="514"/>
      <c r="F6" s="513"/>
      <c r="G6" s="514"/>
      <c r="H6" s="515"/>
      <c r="I6" s="512"/>
      <c r="J6" s="515"/>
      <c r="K6" s="512"/>
      <c r="L6" s="510"/>
      <c r="M6" s="510"/>
    </row>
    <row r="7" spans="1:13" x14ac:dyDescent="0.25">
      <c r="A7" s="225">
        <v>31</v>
      </c>
      <c r="B7" s="226" t="s">
        <v>56</v>
      </c>
      <c r="C7" s="227"/>
      <c r="D7" s="300">
        <v>2808950.4</v>
      </c>
      <c r="E7" s="293"/>
      <c r="F7" s="292">
        <v>5632079.0899999999</v>
      </c>
      <c r="G7" s="293"/>
      <c r="H7" s="292">
        <v>5916306.3600000003</v>
      </c>
      <c r="I7" s="293"/>
      <c r="J7" s="300">
        <v>2878991.51</v>
      </c>
      <c r="K7" s="205"/>
      <c r="L7" s="206">
        <v>102.49</v>
      </c>
      <c r="M7" s="206">
        <v>48.66</v>
      </c>
    </row>
    <row r="8" spans="1:13" ht="1.5" customHeight="1" x14ac:dyDescent="0.25">
      <c r="A8" s="6">
        <v>31</v>
      </c>
      <c r="B8" s="13"/>
      <c r="C8" s="14"/>
      <c r="D8" s="301"/>
      <c r="E8" s="269"/>
      <c r="F8" s="266"/>
      <c r="G8" s="267"/>
      <c r="H8" s="268"/>
      <c r="I8" s="269"/>
      <c r="J8" s="301"/>
      <c r="K8" s="5"/>
      <c r="L8" s="6"/>
      <c r="M8" s="6"/>
    </row>
    <row r="9" spans="1:13" x14ac:dyDescent="0.25">
      <c r="A9" s="17">
        <v>311</v>
      </c>
      <c r="B9" s="21" t="s">
        <v>57</v>
      </c>
      <c r="C9" s="8"/>
      <c r="D9" s="302">
        <v>2339677.13</v>
      </c>
      <c r="E9" s="265"/>
      <c r="F9" s="303">
        <v>4635275.17</v>
      </c>
      <c r="G9" s="265"/>
      <c r="H9" s="264">
        <v>4885168.53</v>
      </c>
      <c r="I9" s="265"/>
      <c r="J9" s="302">
        <v>2381589.88</v>
      </c>
      <c r="K9" s="8"/>
      <c r="L9" s="7"/>
      <c r="M9" s="7"/>
    </row>
    <row r="10" spans="1:13" ht="3" customHeight="1" x14ac:dyDescent="0.25">
      <c r="A10" s="24"/>
      <c r="B10" s="37"/>
      <c r="C10" s="35"/>
      <c r="D10" s="304"/>
      <c r="E10" s="267"/>
      <c r="F10" s="305"/>
      <c r="G10" s="267"/>
      <c r="H10" s="266"/>
      <c r="I10" s="267"/>
      <c r="J10" s="304">
        <v>2381589.88</v>
      </c>
      <c r="K10" s="35"/>
      <c r="L10" s="24"/>
      <c r="M10" s="24"/>
    </row>
    <row r="11" spans="1:13" hidden="1" x14ac:dyDescent="0.25">
      <c r="A11" s="24"/>
      <c r="B11" s="37"/>
      <c r="C11" s="35"/>
      <c r="D11" s="304"/>
      <c r="E11" s="267"/>
      <c r="F11" s="305"/>
      <c r="G11" s="267"/>
      <c r="H11" s="266"/>
      <c r="I11" s="267"/>
      <c r="J11" s="304"/>
      <c r="K11" s="35"/>
      <c r="L11" s="24"/>
      <c r="M11" s="24"/>
    </row>
    <row r="12" spans="1:13" hidden="1" x14ac:dyDescent="0.25">
      <c r="A12" s="6"/>
      <c r="B12" s="4"/>
      <c r="C12" s="5"/>
      <c r="D12" s="301"/>
      <c r="E12" s="269"/>
      <c r="F12" s="306"/>
      <c r="G12" s="269"/>
      <c r="H12" s="268"/>
      <c r="I12" s="269"/>
      <c r="J12" s="301"/>
      <c r="K12" s="5"/>
      <c r="L12" s="6"/>
      <c r="M12" s="6"/>
    </row>
    <row r="13" spans="1:13" x14ac:dyDescent="0.25">
      <c r="A13" s="7">
        <v>3111</v>
      </c>
      <c r="B13" s="10" t="s">
        <v>58</v>
      </c>
      <c r="C13" s="11"/>
      <c r="D13" s="302">
        <v>2339677.13</v>
      </c>
      <c r="E13" s="265"/>
      <c r="F13" s="303">
        <v>0</v>
      </c>
      <c r="G13" s="265"/>
      <c r="H13" s="303">
        <v>0</v>
      </c>
      <c r="I13" s="265"/>
      <c r="J13" s="302">
        <v>2381589.88</v>
      </c>
      <c r="K13" s="8"/>
      <c r="L13" s="7"/>
      <c r="M13" s="7"/>
    </row>
    <row r="14" spans="1:13" ht="1.5" customHeight="1" x14ac:dyDescent="0.25">
      <c r="A14" s="24"/>
      <c r="B14" s="37"/>
      <c r="C14" s="33"/>
      <c r="D14" s="304"/>
      <c r="E14" s="267"/>
      <c r="F14" s="307"/>
      <c r="G14" s="267"/>
      <c r="H14" s="266"/>
      <c r="I14" s="267"/>
      <c r="J14" s="304"/>
      <c r="K14" s="35"/>
      <c r="L14" s="24"/>
      <c r="M14" s="24"/>
    </row>
    <row r="15" spans="1:13" hidden="1" x14ac:dyDescent="0.25">
      <c r="A15" s="24"/>
      <c r="B15" s="37"/>
      <c r="C15" s="33"/>
      <c r="D15" s="304"/>
      <c r="E15" s="267"/>
      <c r="F15" s="307"/>
      <c r="G15" s="267"/>
      <c r="H15" s="266"/>
      <c r="I15" s="267"/>
      <c r="J15" s="304"/>
      <c r="K15" s="35"/>
      <c r="L15" s="24"/>
      <c r="M15" s="24"/>
    </row>
    <row r="16" spans="1:13" hidden="1" x14ac:dyDescent="0.25">
      <c r="A16" s="6"/>
      <c r="B16" s="4"/>
      <c r="C16" s="9"/>
      <c r="D16" s="301"/>
      <c r="E16" s="269"/>
      <c r="F16" s="308"/>
      <c r="G16" s="269"/>
      <c r="H16" s="268"/>
      <c r="I16" s="269"/>
      <c r="J16" s="301"/>
      <c r="K16" s="5"/>
      <c r="L16" s="6"/>
      <c r="M16" s="6"/>
    </row>
    <row r="17" spans="1:13" x14ac:dyDescent="0.25">
      <c r="A17" s="12">
        <v>312</v>
      </c>
      <c r="B17" s="22" t="s">
        <v>59</v>
      </c>
      <c r="C17" s="58"/>
      <c r="D17" s="309">
        <v>83246.86</v>
      </c>
      <c r="E17" s="265"/>
      <c r="F17" s="310">
        <v>232000</v>
      </c>
      <c r="G17" s="311"/>
      <c r="H17" s="312">
        <v>219000</v>
      </c>
      <c r="I17" s="311"/>
      <c r="J17" s="309">
        <v>104218.33</v>
      </c>
      <c r="K17" s="3"/>
      <c r="L17" s="2"/>
      <c r="M17" s="2"/>
    </row>
    <row r="18" spans="1:13" x14ac:dyDescent="0.25">
      <c r="A18" s="24">
        <v>3121</v>
      </c>
      <c r="B18" s="39" t="s">
        <v>59</v>
      </c>
      <c r="C18" s="40"/>
      <c r="D18" s="304">
        <v>83246.86</v>
      </c>
      <c r="E18" s="311"/>
      <c r="F18" s="307">
        <v>0</v>
      </c>
      <c r="G18" s="267"/>
      <c r="H18" s="305">
        <v>0</v>
      </c>
      <c r="I18" s="267"/>
      <c r="J18" s="304">
        <v>104218.33</v>
      </c>
      <c r="K18" s="35"/>
      <c r="L18" s="24"/>
      <c r="M18" s="24"/>
    </row>
    <row r="19" spans="1:13" x14ac:dyDescent="0.25">
      <c r="A19" s="12">
        <v>313</v>
      </c>
      <c r="B19" s="22" t="s">
        <v>60</v>
      </c>
      <c r="C19" s="58"/>
      <c r="D19" s="309">
        <v>386026.41</v>
      </c>
      <c r="E19" s="269"/>
      <c r="F19" s="310">
        <v>764803.92</v>
      </c>
      <c r="G19" s="311"/>
      <c r="H19" s="303">
        <v>814137.83</v>
      </c>
      <c r="I19" s="311"/>
      <c r="J19" s="309">
        <v>393183.3</v>
      </c>
      <c r="K19" s="3"/>
      <c r="L19" s="2"/>
      <c r="M19" s="2"/>
    </row>
    <row r="20" spans="1:13" x14ac:dyDescent="0.25">
      <c r="A20" s="50">
        <v>3132</v>
      </c>
      <c r="B20" s="42" t="s">
        <v>61</v>
      </c>
      <c r="C20" s="43"/>
      <c r="D20" s="302">
        <v>386026.41</v>
      </c>
      <c r="E20" s="265"/>
      <c r="F20" s="310">
        <v>0</v>
      </c>
      <c r="G20" s="265"/>
      <c r="H20" s="303">
        <v>0</v>
      </c>
      <c r="I20" s="265"/>
      <c r="J20" s="302">
        <v>393183.3</v>
      </c>
      <c r="K20" s="8"/>
      <c r="L20" s="7"/>
      <c r="M20" s="7"/>
    </row>
    <row r="21" spans="1:13" x14ac:dyDescent="0.25">
      <c r="A21" s="51"/>
      <c r="B21" s="39" t="s">
        <v>62</v>
      </c>
      <c r="C21" s="40"/>
      <c r="D21" s="305"/>
      <c r="E21" s="267"/>
      <c r="F21" s="305"/>
      <c r="G21" s="267"/>
      <c r="H21" s="266"/>
      <c r="I21" s="267"/>
      <c r="J21" s="305"/>
      <c r="K21" s="35"/>
      <c r="L21" s="24"/>
      <c r="M21" s="24"/>
    </row>
    <row r="22" spans="1:13" x14ac:dyDescent="0.25">
      <c r="A22" s="228">
        <v>32</v>
      </c>
      <c r="B22" s="229" t="s">
        <v>63</v>
      </c>
      <c r="C22" s="230"/>
      <c r="D22" s="313">
        <v>600517.88</v>
      </c>
      <c r="E22" s="314"/>
      <c r="F22" s="313">
        <v>1239319</v>
      </c>
      <c r="G22" s="314"/>
      <c r="H22" s="315">
        <v>1582010.6</v>
      </c>
      <c r="I22" s="314"/>
      <c r="J22" s="313">
        <v>802411.56</v>
      </c>
      <c r="K22" s="231"/>
      <c r="L22" s="232">
        <v>133.62</v>
      </c>
      <c r="M22" s="232">
        <v>64.75</v>
      </c>
    </row>
    <row r="23" spans="1:13" x14ac:dyDescent="0.25">
      <c r="A23" s="12">
        <v>321</v>
      </c>
      <c r="B23" s="22" t="s">
        <v>64</v>
      </c>
      <c r="C23" s="58"/>
      <c r="D23" s="310">
        <v>137490.95000000001</v>
      </c>
      <c r="E23" s="311"/>
      <c r="F23" s="312">
        <v>273950</v>
      </c>
      <c r="G23" s="311"/>
      <c r="H23" s="312">
        <v>423093</v>
      </c>
      <c r="I23" s="311"/>
      <c r="J23" s="310">
        <v>177466.97</v>
      </c>
      <c r="K23" s="3"/>
      <c r="L23" s="2"/>
      <c r="M23" s="2"/>
    </row>
    <row r="24" spans="1:13" x14ac:dyDescent="0.25">
      <c r="A24" s="2">
        <v>3211</v>
      </c>
      <c r="B24" s="59" t="s">
        <v>65</v>
      </c>
      <c r="C24" s="60"/>
      <c r="D24" s="310">
        <v>900</v>
      </c>
      <c r="E24" s="311"/>
      <c r="F24" s="310">
        <v>0</v>
      </c>
      <c r="G24" s="311"/>
      <c r="H24" s="310">
        <v>0</v>
      </c>
      <c r="I24" s="311"/>
      <c r="J24" s="310">
        <v>20199.02</v>
      </c>
      <c r="K24" s="3"/>
      <c r="L24" s="2"/>
      <c r="M24" s="2"/>
    </row>
    <row r="25" spans="1:13" x14ac:dyDescent="0.25">
      <c r="A25" s="6">
        <v>3212</v>
      </c>
      <c r="B25" s="41" t="s">
        <v>66</v>
      </c>
      <c r="C25" s="44"/>
      <c r="D25" s="306">
        <v>132870.95000000001</v>
      </c>
      <c r="E25" s="269"/>
      <c r="F25" s="306">
        <v>0</v>
      </c>
      <c r="G25" s="269"/>
      <c r="H25" s="306">
        <v>0</v>
      </c>
      <c r="I25" s="269"/>
      <c r="J25" s="306">
        <v>148071.54999999999</v>
      </c>
      <c r="K25" s="5"/>
      <c r="L25" s="6"/>
      <c r="M25" s="6"/>
    </row>
    <row r="26" spans="1:13" x14ac:dyDescent="0.25">
      <c r="A26" s="7">
        <v>3213</v>
      </c>
      <c r="B26" s="42" t="s">
        <v>102</v>
      </c>
      <c r="C26" s="43"/>
      <c r="D26" s="303">
        <v>0</v>
      </c>
      <c r="E26" s="265"/>
      <c r="F26" s="303">
        <v>0</v>
      </c>
      <c r="G26" s="265"/>
      <c r="H26" s="303">
        <v>0</v>
      </c>
      <c r="I26" s="265"/>
      <c r="J26" s="303">
        <v>450</v>
      </c>
      <c r="K26" s="8"/>
      <c r="L26" s="7"/>
      <c r="M26" s="7"/>
    </row>
    <row r="27" spans="1:13" x14ac:dyDescent="0.25">
      <c r="A27" s="6"/>
      <c r="B27" s="41" t="s">
        <v>103</v>
      </c>
      <c r="C27" s="44"/>
      <c r="D27" s="306"/>
      <c r="E27" s="269"/>
      <c r="F27" s="306"/>
      <c r="G27" s="269"/>
      <c r="H27" s="306"/>
      <c r="I27" s="269"/>
      <c r="J27" s="306"/>
      <c r="K27" s="5"/>
      <c r="L27" s="6"/>
      <c r="M27" s="6"/>
    </row>
    <row r="28" spans="1:13" x14ac:dyDescent="0.25">
      <c r="A28" s="24">
        <v>3214</v>
      </c>
      <c r="B28" s="39" t="s">
        <v>105</v>
      </c>
      <c r="C28" s="40"/>
      <c r="D28" s="305">
        <v>3720</v>
      </c>
      <c r="E28" s="267"/>
      <c r="F28" s="305">
        <v>0</v>
      </c>
      <c r="G28" s="267"/>
      <c r="H28" s="305">
        <v>0</v>
      </c>
      <c r="I28" s="267"/>
      <c r="J28" s="305">
        <v>8746.4</v>
      </c>
      <c r="K28" s="35"/>
      <c r="L28" s="24"/>
      <c r="M28" s="24"/>
    </row>
    <row r="29" spans="1:13" x14ac:dyDescent="0.25">
      <c r="A29" s="24"/>
      <c r="B29" s="39" t="s">
        <v>104</v>
      </c>
      <c r="C29" s="40"/>
      <c r="D29" s="305"/>
      <c r="E29" s="267"/>
      <c r="F29" s="305"/>
      <c r="G29" s="267"/>
      <c r="H29" s="305"/>
      <c r="I29" s="267"/>
      <c r="J29" s="305"/>
      <c r="K29" s="35"/>
      <c r="L29" s="24"/>
      <c r="M29" s="24"/>
    </row>
    <row r="30" spans="1:13" x14ac:dyDescent="0.25">
      <c r="A30" s="330">
        <v>322</v>
      </c>
      <c r="B30" s="331" t="s">
        <v>67</v>
      </c>
      <c r="C30" s="332"/>
      <c r="D30" s="333">
        <v>99501.75</v>
      </c>
      <c r="E30" s="334"/>
      <c r="F30" s="335">
        <v>200700</v>
      </c>
      <c r="G30" s="334"/>
      <c r="H30" s="333">
        <v>291009.09999999998</v>
      </c>
      <c r="I30" s="334"/>
      <c r="J30" s="333">
        <v>145416.79</v>
      </c>
      <c r="K30" s="336"/>
      <c r="L30" s="337">
        <v>146.13999999999999</v>
      </c>
      <c r="M30" s="337">
        <v>49.97</v>
      </c>
    </row>
    <row r="31" spans="1:13" x14ac:dyDescent="0.25">
      <c r="A31" s="338"/>
      <c r="B31" s="339" t="s">
        <v>68</v>
      </c>
      <c r="C31" s="340"/>
      <c r="D31" s="341"/>
      <c r="E31" s="342"/>
      <c r="F31" s="343"/>
      <c r="G31" s="342"/>
      <c r="H31" s="341"/>
      <c r="I31" s="342"/>
      <c r="J31" s="341"/>
      <c r="K31" s="344"/>
      <c r="L31" s="345"/>
      <c r="M31" s="345"/>
    </row>
    <row r="32" spans="1:13" x14ac:dyDescent="0.25">
      <c r="A32" s="7">
        <v>3221</v>
      </c>
      <c r="B32" s="42" t="s">
        <v>69</v>
      </c>
      <c r="C32" s="43"/>
      <c r="D32" s="303">
        <v>21698.560000000001</v>
      </c>
      <c r="E32" s="265"/>
      <c r="F32" s="303">
        <v>0</v>
      </c>
      <c r="G32" s="265"/>
      <c r="H32" s="303">
        <v>0</v>
      </c>
      <c r="I32" s="265"/>
      <c r="J32" s="303">
        <v>26749.15</v>
      </c>
      <c r="K32" s="8"/>
      <c r="L32" s="7"/>
      <c r="M32" s="7"/>
    </row>
    <row r="33" spans="1:19" x14ac:dyDescent="0.25">
      <c r="A33" s="6"/>
      <c r="B33" s="41" t="s">
        <v>70</v>
      </c>
      <c r="C33" s="44"/>
      <c r="D33" s="306"/>
      <c r="E33" s="269"/>
      <c r="F33" s="306"/>
      <c r="G33" s="269"/>
      <c r="H33" s="306"/>
      <c r="I33" s="269"/>
      <c r="J33" s="306"/>
      <c r="K33" s="5"/>
      <c r="L33" s="6"/>
      <c r="M33" s="6"/>
    </row>
    <row r="34" spans="1:19" x14ac:dyDescent="0.25">
      <c r="A34" s="6">
        <v>3222</v>
      </c>
      <c r="B34" s="41" t="s">
        <v>106</v>
      </c>
      <c r="C34" s="44"/>
      <c r="D34" s="306"/>
      <c r="E34" s="269"/>
      <c r="F34" s="306">
        <v>0</v>
      </c>
      <c r="G34" s="269"/>
      <c r="H34" s="306">
        <v>0</v>
      </c>
      <c r="I34" s="269"/>
      <c r="J34" s="306">
        <v>0</v>
      </c>
      <c r="K34" s="5"/>
      <c r="L34" s="6"/>
      <c r="M34" s="6"/>
    </row>
    <row r="35" spans="1:19" x14ac:dyDescent="0.25">
      <c r="A35" s="61">
        <v>3223</v>
      </c>
      <c r="B35" s="59" t="s">
        <v>71</v>
      </c>
      <c r="C35" s="60"/>
      <c r="D35" s="310">
        <v>68517.84</v>
      </c>
      <c r="E35" s="311"/>
      <c r="F35" s="310">
        <v>0</v>
      </c>
      <c r="G35" s="311"/>
      <c r="H35" s="310">
        <v>0</v>
      </c>
      <c r="I35" s="311"/>
      <c r="J35" s="310">
        <v>104915.18</v>
      </c>
      <c r="K35" s="3"/>
      <c r="L35" s="2"/>
      <c r="M35" s="2"/>
    </row>
    <row r="36" spans="1:19" x14ac:dyDescent="0.25">
      <c r="A36" s="51">
        <v>3224</v>
      </c>
      <c r="B36" s="39" t="s">
        <v>72</v>
      </c>
      <c r="C36" s="40"/>
      <c r="D36" s="305">
        <v>5432.38</v>
      </c>
      <c r="E36" s="267"/>
      <c r="F36" s="305">
        <v>0</v>
      </c>
      <c r="G36" s="267"/>
      <c r="H36" s="305">
        <v>0</v>
      </c>
      <c r="I36" s="267"/>
      <c r="J36" s="305">
        <v>7657.76</v>
      </c>
      <c r="K36" s="35"/>
      <c r="L36" s="24"/>
      <c r="M36" s="24"/>
    </row>
    <row r="37" spans="1:19" x14ac:dyDescent="0.25">
      <c r="A37" s="52"/>
      <c r="B37" s="41" t="s">
        <v>73</v>
      </c>
      <c r="C37" s="44"/>
      <c r="D37" s="306"/>
      <c r="E37" s="269"/>
      <c r="F37" s="306"/>
      <c r="G37" s="269"/>
      <c r="H37" s="306"/>
      <c r="I37" s="269"/>
      <c r="J37" s="306"/>
      <c r="K37" s="5"/>
      <c r="L37" s="6"/>
      <c r="M37" s="6"/>
    </row>
    <row r="38" spans="1:19" x14ac:dyDescent="0.25">
      <c r="A38" s="51">
        <v>3225</v>
      </c>
      <c r="B38" s="39" t="s">
        <v>107</v>
      </c>
      <c r="C38" s="40"/>
      <c r="D38" s="305">
        <v>3852.97</v>
      </c>
      <c r="E38" s="267"/>
      <c r="F38" s="305">
        <v>0</v>
      </c>
      <c r="G38" s="267"/>
      <c r="H38" s="305">
        <v>0</v>
      </c>
      <c r="I38" s="267"/>
      <c r="J38" s="305">
        <v>6094.7</v>
      </c>
      <c r="K38" s="35"/>
      <c r="L38" s="24"/>
      <c r="M38" s="24"/>
    </row>
    <row r="39" spans="1:19" x14ac:dyDescent="0.25">
      <c r="A39" s="75">
        <v>3227</v>
      </c>
      <c r="B39" s="71" t="s">
        <v>108</v>
      </c>
      <c r="C39" s="72"/>
      <c r="D39" s="310">
        <v>0</v>
      </c>
      <c r="E39" s="311"/>
      <c r="F39" s="310">
        <v>0</v>
      </c>
      <c r="G39" s="311"/>
      <c r="H39" s="310">
        <v>0</v>
      </c>
      <c r="I39" s="311"/>
      <c r="J39" s="310">
        <v>0</v>
      </c>
      <c r="K39" s="73"/>
      <c r="L39" s="74"/>
      <c r="M39" s="96"/>
    </row>
    <row r="40" spans="1:19" x14ac:dyDescent="0.25">
      <c r="A40" s="225">
        <v>323</v>
      </c>
      <c r="B40" s="226" t="s">
        <v>74</v>
      </c>
      <c r="C40" s="227"/>
      <c r="D40" s="292">
        <v>347407.29</v>
      </c>
      <c r="E40" s="293"/>
      <c r="F40" s="292">
        <v>727636</v>
      </c>
      <c r="G40" s="293"/>
      <c r="H40" s="292">
        <v>778183.5</v>
      </c>
      <c r="I40" s="293"/>
      <c r="J40" s="292">
        <v>441315.93</v>
      </c>
      <c r="K40" s="205"/>
      <c r="L40" s="206">
        <v>127.03</v>
      </c>
      <c r="M40" s="206">
        <v>56.71</v>
      </c>
    </row>
    <row r="41" spans="1:19" ht="0.75" customHeight="1" x14ac:dyDescent="0.25">
      <c r="A41" s="6">
        <v>3231</v>
      </c>
      <c r="B41" s="41" t="s">
        <v>75</v>
      </c>
      <c r="C41" s="5"/>
      <c r="D41" s="268"/>
      <c r="E41" s="269"/>
      <c r="F41" s="268"/>
      <c r="G41" s="269"/>
      <c r="H41" s="268"/>
      <c r="I41" s="269"/>
      <c r="J41" s="268"/>
      <c r="K41" s="5"/>
      <c r="L41" s="6"/>
      <c r="M41" s="6"/>
    </row>
    <row r="42" spans="1:19" x14ac:dyDescent="0.25">
      <c r="A42" s="24">
        <v>3231</v>
      </c>
      <c r="B42" s="39" t="s">
        <v>76</v>
      </c>
      <c r="C42" s="35"/>
      <c r="D42" s="266">
        <v>292364.5</v>
      </c>
      <c r="E42" s="267"/>
      <c r="F42" s="305">
        <v>0</v>
      </c>
      <c r="G42" s="267"/>
      <c r="H42" s="305">
        <v>0</v>
      </c>
      <c r="I42" s="267"/>
      <c r="J42" s="266">
        <v>347534.06</v>
      </c>
      <c r="K42" s="35"/>
      <c r="L42" s="24"/>
      <c r="M42" s="24"/>
    </row>
    <row r="43" spans="1:19" x14ac:dyDescent="0.25">
      <c r="A43" s="24"/>
      <c r="B43" s="39" t="s">
        <v>77</v>
      </c>
      <c r="C43" s="35"/>
      <c r="D43" s="266"/>
      <c r="E43" s="267"/>
      <c r="F43" s="305"/>
      <c r="G43" s="267"/>
      <c r="H43" s="305"/>
      <c r="I43" s="267"/>
      <c r="J43" s="266"/>
      <c r="K43" s="35"/>
      <c r="L43" s="24"/>
      <c r="M43" s="24"/>
    </row>
    <row r="44" spans="1:19" x14ac:dyDescent="0.25">
      <c r="A44" s="151">
        <v>3232</v>
      </c>
      <c r="B44" s="221" t="s">
        <v>168</v>
      </c>
      <c r="C44" s="222"/>
      <c r="D44" s="303">
        <v>18718</v>
      </c>
      <c r="E44" s="316"/>
      <c r="F44" s="317">
        <v>0</v>
      </c>
      <c r="G44" s="318"/>
      <c r="H44" s="316">
        <v>0</v>
      </c>
      <c r="I44" s="316"/>
      <c r="J44" s="303">
        <v>8350.1</v>
      </c>
      <c r="K44" s="152"/>
      <c r="L44" s="154"/>
      <c r="M44" s="155"/>
      <c r="N44" s="153"/>
      <c r="O44" s="153"/>
      <c r="P44" s="153"/>
      <c r="Q44" s="153"/>
      <c r="R44" s="153"/>
      <c r="S44" s="152"/>
    </row>
    <row r="45" spans="1:19" x14ac:dyDescent="0.25">
      <c r="A45" s="82"/>
      <c r="B45" s="223" t="s">
        <v>78</v>
      </c>
      <c r="C45" s="224"/>
      <c r="D45" s="306"/>
      <c r="E45" s="308"/>
      <c r="F45" s="319"/>
      <c r="G45" s="320"/>
      <c r="H45" s="308"/>
      <c r="I45" s="308"/>
      <c r="J45" s="306"/>
      <c r="K45" s="156"/>
      <c r="L45" s="157"/>
      <c r="M45" s="158"/>
      <c r="N45" s="84"/>
      <c r="O45" s="84"/>
      <c r="P45" s="84"/>
      <c r="Q45" s="84"/>
      <c r="R45" s="84"/>
      <c r="S45" s="156"/>
    </row>
    <row r="46" spans="1:19" x14ac:dyDescent="0.25">
      <c r="A46" s="37">
        <v>3233</v>
      </c>
      <c r="B46" s="39" t="s">
        <v>153</v>
      </c>
      <c r="C46" s="35"/>
      <c r="D46" s="266">
        <v>0</v>
      </c>
      <c r="E46" s="271"/>
      <c r="F46" s="321">
        <v>0</v>
      </c>
      <c r="G46" s="267"/>
      <c r="H46" s="307">
        <v>0</v>
      </c>
      <c r="I46" s="271"/>
      <c r="J46" s="266">
        <v>4830</v>
      </c>
      <c r="K46" s="35"/>
      <c r="L46" s="49"/>
      <c r="M46" s="24"/>
    </row>
    <row r="47" spans="1:19" x14ac:dyDescent="0.25">
      <c r="A47" s="10">
        <v>3234</v>
      </c>
      <c r="B47" s="10" t="s">
        <v>79</v>
      </c>
      <c r="C47" s="8"/>
      <c r="D47" s="264">
        <v>30549.79</v>
      </c>
      <c r="E47" s="270"/>
      <c r="F47" s="317">
        <v>0</v>
      </c>
      <c r="G47" s="265"/>
      <c r="H47" s="316">
        <v>0</v>
      </c>
      <c r="I47" s="270"/>
      <c r="J47" s="264">
        <v>47261.77</v>
      </c>
      <c r="K47" s="8"/>
      <c r="L47" s="11"/>
      <c r="M47" s="7"/>
    </row>
    <row r="48" spans="1:19" x14ac:dyDescent="0.25">
      <c r="A48" s="10">
        <v>3235</v>
      </c>
      <c r="B48" s="10" t="s">
        <v>154</v>
      </c>
      <c r="C48" s="8"/>
      <c r="D48" s="303">
        <v>0</v>
      </c>
      <c r="E48" s="270"/>
      <c r="F48" s="317">
        <v>0</v>
      </c>
      <c r="G48" s="265"/>
      <c r="H48" s="316">
        <v>0</v>
      </c>
      <c r="I48" s="270"/>
      <c r="J48" s="264">
        <v>2750</v>
      </c>
      <c r="K48" s="8"/>
      <c r="L48" s="11"/>
      <c r="M48" s="7"/>
    </row>
    <row r="49" spans="1:13" x14ac:dyDescent="0.25">
      <c r="A49" s="10">
        <v>3236</v>
      </c>
      <c r="B49" s="10" t="s">
        <v>109</v>
      </c>
      <c r="C49" s="8"/>
      <c r="D49" s="303">
        <v>0</v>
      </c>
      <c r="E49" s="270"/>
      <c r="F49" s="317">
        <v>0</v>
      </c>
      <c r="G49" s="265"/>
      <c r="H49" s="316">
        <v>0</v>
      </c>
      <c r="I49" s="270"/>
      <c r="J49" s="264">
        <v>22150</v>
      </c>
      <c r="K49" s="8"/>
      <c r="L49" s="11"/>
      <c r="M49" s="7"/>
    </row>
    <row r="50" spans="1:13" x14ac:dyDescent="0.25">
      <c r="A50" s="10">
        <v>3237</v>
      </c>
      <c r="B50" s="10" t="s">
        <v>110</v>
      </c>
      <c r="C50" s="8"/>
      <c r="D50" s="303">
        <v>0</v>
      </c>
      <c r="E50" s="270"/>
      <c r="F50" s="317">
        <v>0</v>
      </c>
      <c r="G50" s="265"/>
      <c r="H50" s="316">
        <v>0</v>
      </c>
      <c r="I50" s="270"/>
      <c r="J50" s="303">
        <v>0</v>
      </c>
      <c r="K50" s="8"/>
      <c r="L50" s="11"/>
      <c r="M50" s="7"/>
    </row>
    <row r="51" spans="1:13" x14ac:dyDescent="0.25">
      <c r="A51" s="25">
        <v>3238</v>
      </c>
      <c r="B51" s="25" t="s">
        <v>80</v>
      </c>
      <c r="C51" s="3"/>
      <c r="D51" s="312">
        <v>5775</v>
      </c>
      <c r="E51" s="322"/>
      <c r="F51" s="323">
        <v>0</v>
      </c>
      <c r="G51" s="311"/>
      <c r="H51" s="324">
        <v>0</v>
      </c>
      <c r="I51" s="322"/>
      <c r="J51" s="312">
        <v>5775</v>
      </c>
      <c r="K51" s="3"/>
      <c r="L51" s="30"/>
      <c r="M51" s="2"/>
    </row>
    <row r="52" spans="1:13" x14ac:dyDescent="0.25">
      <c r="A52" s="53">
        <v>3239</v>
      </c>
      <c r="B52" s="56" t="s">
        <v>81</v>
      </c>
      <c r="C52" s="8"/>
      <c r="D52" s="303">
        <v>0</v>
      </c>
      <c r="E52" s="265"/>
      <c r="F52" s="323">
        <v>0</v>
      </c>
      <c r="G52" s="265"/>
      <c r="H52" s="303">
        <v>0</v>
      </c>
      <c r="I52" s="265"/>
      <c r="J52" s="264">
        <v>2665</v>
      </c>
      <c r="K52" s="8"/>
      <c r="L52" s="7"/>
      <c r="M52" s="7"/>
    </row>
    <row r="53" spans="1:13" x14ac:dyDescent="0.25">
      <c r="A53" s="226">
        <v>324</v>
      </c>
      <c r="B53" s="226" t="s">
        <v>82</v>
      </c>
      <c r="C53" s="227"/>
      <c r="D53" s="277">
        <v>0</v>
      </c>
      <c r="E53" s="293"/>
      <c r="F53" s="277">
        <v>0</v>
      </c>
      <c r="G53" s="293"/>
      <c r="H53" s="277">
        <v>0</v>
      </c>
      <c r="I53" s="293"/>
      <c r="J53" s="277">
        <v>0</v>
      </c>
      <c r="K53" s="205"/>
      <c r="L53" s="206">
        <v>0</v>
      </c>
      <c r="M53" s="206">
        <v>0</v>
      </c>
    </row>
    <row r="54" spans="1:13" x14ac:dyDescent="0.25">
      <c r="A54" s="166"/>
      <c r="B54" s="166" t="s">
        <v>83</v>
      </c>
      <c r="C54" s="167"/>
      <c r="D54" s="325"/>
      <c r="E54" s="263"/>
      <c r="F54" s="325"/>
      <c r="G54" s="263"/>
      <c r="H54" s="325"/>
      <c r="I54" s="263"/>
      <c r="J54" s="325"/>
      <c r="K54" s="168"/>
      <c r="L54" s="170"/>
      <c r="M54" s="170"/>
    </row>
    <row r="55" spans="1:13" x14ac:dyDescent="0.25">
      <c r="A55" s="49">
        <v>3241</v>
      </c>
      <c r="B55" s="54" t="s">
        <v>82</v>
      </c>
      <c r="C55" s="40"/>
      <c r="D55" s="305">
        <v>0</v>
      </c>
      <c r="E55" s="267"/>
      <c r="F55" s="305">
        <v>0</v>
      </c>
      <c r="G55" s="267"/>
      <c r="H55" s="305">
        <v>0</v>
      </c>
      <c r="I55" s="267"/>
      <c r="J55" s="305">
        <v>0</v>
      </c>
      <c r="K55" s="35"/>
      <c r="L55" s="24"/>
      <c r="M55" s="24"/>
    </row>
    <row r="56" spans="1:13" x14ac:dyDescent="0.25">
      <c r="B56" s="54" t="s">
        <v>83</v>
      </c>
      <c r="C56" s="40"/>
      <c r="D56" s="305"/>
      <c r="E56" s="267"/>
      <c r="F56" s="305"/>
      <c r="G56" s="267"/>
      <c r="H56" s="305"/>
      <c r="I56" s="267"/>
      <c r="J56" s="305"/>
      <c r="K56" s="35"/>
      <c r="L56" s="24"/>
      <c r="M56" s="24"/>
    </row>
    <row r="57" spans="1:13" x14ac:dyDescent="0.25">
      <c r="A57" s="226">
        <v>329</v>
      </c>
      <c r="B57" s="226" t="s">
        <v>84</v>
      </c>
      <c r="C57" s="227"/>
      <c r="D57" s="292">
        <v>16117.89</v>
      </c>
      <c r="E57" s="293"/>
      <c r="F57" s="292">
        <v>37033</v>
      </c>
      <c r="G57" s="293"/>
      <c r="H57" s="292">
        <v>89725</v>
      </c>
      <c r="I57" s="293"/>
      <c r="J57" s="292">
        <v>38211.870000000003</v>
      </c>
      <c r="K57" s="205"/>
      <c r="L57" s="206">
        <v>237.07</v>
      </c>
      <c r="M57" s="206">
        <v>42.59</v>
      </c>
    </row>
    <row r="58" spans="1:13" x14ac:dyDescent="0.25">
      <c r="A58" s="166"/>
      <c r="B58" s="166" t="s">
        <v>85</v>
      </c>
      <c r="C58" s="167"/>
      <c r="D58" s="259"/>
      <c r="E58" s="263"/>
      <c r="F58" s="259"/>
      <c r="G58" s="263"/>
      <c r="H58" s="259"/>
      <c r="I58" s="263"/>
      <c r="J58" s="259"/>
      <c r="K58" s="168"/>
      <c r="L58" s="170"/>
      <c r="M58" s="170"/>
    </row>
    <row r="59" spans="1:13" x14ac:dyDescent="0.25">
      <c r="A59" s="10">
        <v>3291</v>
      </c>
      <c r="B59" s="63" t="s">
        <v>86</v>
      </c>
      <c r="C59" s="43"/>
      <c r="D59" s="303">
        <v>0</v>
      </c>
      <c r="E59" s="265"/>
      <c r="F59" s="303">
        <v>0</v>
      </c>
      <c r="G59" s="265"/>
      <c r="H59" s="303">
        <v>0</v>
      </c>
      <c r="I59" s="265"/>
      <c r="J59" s="303">
        <v>0</v>
      </c>
      <c r="K59" s="8"/>
      <c r="L59" s="7"/>
      <c r="M59" s="7"/>
    </row>
    <row r="60" spans="1:13" x14ac:dyDescent="0.25">
      <c r="A60" s="4"/>
      <c r="B60" s="57" t="s">
        <v>87</v>
      </c>
      <c r="C60" s="44"/>
      <c r="D60" s="306"/>
      <c r="E60" s="269"/>
      <c r="F60" s="306"/>
      <c r="G60" s="269"/>
      <c r="H60" s="306"/>
      <c r="I60" s="269"/>
      <c r="J60" s="306"/>
      <c r="K60" s="5"/>
      <c r="L60" s="6"/>
      <c r="M60" s="6"/>
    </row>
    <row r="61" spans="1:13" x14ac:dyDescent="0.25">
      <c r="A61">
        <v>3293</v>
      </c>
      <c r="B61" s="54" t="s">
        <v>88</v>
      </c>
      <c r="C61" s="35"/>
      <c r="D61" s="266">
        <v>4102</v>
      </c>
      <c r="E61" s="267"/>
      <c r="F61" s="305">
        <v>0</v>
      </c>
      <c r="G61" s="267"/>
      <c r="H61" s="305">
        <v>0</v>
      </c>
      <c r="I61" s="267"/>
      <c r="J61" s="266">
        <v>13278.7</v>
      </c>
      <c r="K61" s="35"/>
      <c r="L61" s="24"/>
      <c r="M61" s="24"/>
    </row>
    <row r="62" spans="1:13" x14ac:dyDescent="0.25">
      <c r="A62" s="25">
        <v>3294</v>
      </c>
      <c r="B62" s="64" t="s">
        <v>111</v>
      </c>
      <c r="C62" s="3"/>
      <c r="D62" s="312">
        <v>650</v>
      </c>
      <c r="E62" s="311"/>
      <c r="F62" s="310">
        <v>0</v>
      </c>
      <c r="G62" s="311"/>
      <c r="H62" s="310">
        <v>0</v>
      </c>
      <c r="I62" s="311"/>
      <c r="J62" s="312">
        <v>800</v>
      </c>
      <c r="K62" s="3"/>
      <c r="L62" s="2"/>
      <c r="M62" s="2"/>
    </row>
    <row r="63" spans="1:13" x14ac:dyDescent="0.25">
      <c r="A63" s="25">
        <v>3295</v>
      </c>
      <c r="B63" s="64" t="s">
        <v>89</v>
      </c>
      <c r="C63" s="3"/>
      <c r="D63" s="312">
        <v>10125</v>
      </c>
      <c r="E63" s="311"/>
      <c r="F63" s="310">
        <v>0</v>
      </c>
      <c r="G63" s="311"/>
      <c r="H63" s="310">
        <v>0</v>
      </c>
      <c r="I63" s="311"/>
      <c r="J63" s="312">
        <v>11075</v>
      </c>
      <c r="K63" s="3"/>
      <c r="L63" s="2"/>
      <c r="M63" s="2"/>
    </row>
    <row r="64" spans="1:13" x14ac:dyDescent="0.25">
      <c r="A64">
        <v>3299</v>
      </c>
      <c r="B64" s="54" t="s">
        <v>84</v>
      </c>
      <c r="C64" s="35"/>
      <c r="D64" s="266">
        <v>1240.8900000000001</v>
      </c>
      <c r="E64" s="267"/>
      <c r="F64" s="305">
        <v>0</v>
      </c>
      <c r="G64" s="267"/>
      <c r="H64" s="305">
        <v>0</v>
      </c>
      <c r="I64" s="267"/>
      <c r="J64" s="266">
        <v>13058.17</v>
      </c>
      <c r="K64" s="35"/>
      <c r="L64" s="24"/>
      <c r="M64" s="24"/>
    </row>
    <row r="65" spans="1:13" x14ac:dyDescent="0.25">
      <c r="A65" s="229">
        <v>34</v>
      </c>
      <c r="B65" s="229" t="s">
        <v>90</v>
      </c>
      <c r="C65" s="230"/>
      <c r="D65" s="313">
        <v>1129.9000000000001</v>
      </c>
      <c r="E65" s="314"/>
      <c r="F65" s="313">
        <v>4500</v>
      </c>
      <c r="G65" s="314"/>
      <c r="H65" s="315">
        <v>4000</v>
      </c>
      <c r="I65" s="314"/>
      <c r="J65" s="313">
        <v>1929.8</v>
      </c>
      <c r="K65" s="231"/>
      <c r="L65" s="232">
        <v>170.79</v>
      </c>
      <c r="M65" s="232">
        <v>48.24</v>
      </c>
    </row>
    <row r="66" spans="1:13" x14ac:dyDescent="0.25">
      <c r="A66">
        <v>343</v>
      </c>
      <c r="B66" s="54" t="s">
        <v>91</v>
      </c>
      <c r="C66" s="35"/>
      <c r="D66" s="305">
        <v>1129.9000000000001</v>
      </c>
      <c r="E66" s="267"/>
      <c r="F66" s="266">
        <v>4500</v>
      </c>
      <c r="G66" s="267"/>
      <c r="H66" s="266">
        <v>4000</v>
      </c>
      <c r="I66" s="267"/>
      <c r="J66" s="305">
        <v>1929.8</v>
      </c>
      <c r="K66" s="35"/>
      <c r="L66" s="24"/>
      <c r="M66" s="24"/>
    </row>
    <row r="67" spans="1:13" x14ac:dyDescent="0.25">
      <c r="A67" s="10">
        <v>3431</v>
      </c>
      <c r="B67" s="63" t="s">
        <v>92</v>
      </c>
      <c r="C67" s="8"/>
      <c r="D67" s="303">
        <v>1129.9000000000001</v>
      </c>
      <c r="E67" s="265"/>
      <c r="F67" s="303">
        <v>0</v>
      </c>
      <c r="G67" s="265"/>
      <c r="H67" s="303">
        <v>0</v>
      </c>
      <c r="I67" s="265"/>
      <c r="J67" s="303">
        <v>1929.8</v>
      </c>
      <c r="K67" s="8"/>
      <c r="L67" s="7"/>
      <c r="M67" s="7"/>
    </row>
    <row r="68" spans="1:13" x14ac:dyDescent="0.25">
      <c r="A68" s="4"/>
      <c r="B68" s="57" t="s">
        <v>93</v>
      </c>
      <c r="C68" s="5"/>
      <c r="D68" s="268"/>
      <c r="E68" s="269"/>
      <c r="F68" s="268"/>
      <c r="G68" s="269"/>
      <c r="H68" s="268"/>
      <c r="I68" s="269"/>
      <c r="J68" s="268"/>
      <c r="K68" s="5"/>
      <c r="L68" s="6"/>
      <c r="M68" s="6"/>
    </row>
    <row r="69" spans="1:13" x14ac:dyDescent="0.25">
      <c r="A69" s="173">
        <v>372</v>
      </c>
      <c r="B69" s="173" t="s">
        <v>112</v>
      </c>
      <c r="C69" s="174"/>
      <c r="D69" s="261">
        <v>18050.759999999998</v>
      </c>
      <c r="E69" s="262"/>
      <c r="F69" s="261">
        <v>104525</v>
      </c>
      <c r="G69" s="262"/>
      <c r="H69" s="261">
        <v>104000</v>
      </c>
      <c r="I69" s="262"/>
      <c r="J69" s="261">
        <v>18624</v>
      </c>
      <c r="K69" s="169"/>
      <c r="L69" s="175">
        <v>103.18</v>
      </c>
      <c r="M69" s="522">
        <v>17.899999999999999</v>
      </c>
    </row>
    <row r="70" spans="1:13" x14ac:dyDescent="0.25">
      <c r="A70" s="173"/>
      <c r="B70" s="173" t="s">
        <v>113</v>
      </c>
      <c r="C70" s="174"/>
      <c r="D70" s="261"/>
      <c r="E70" s="262"/>
      <c r="F70" s="261"/>
      <c r="G70" s="262"/>
      <c r="H70" s="261"/>
      <c r="I70" s="262"/>
      <c r="J70" s="261"/>
      <c r="K70" s="169"/>
      <c r="L70" s="175"/>
      <c r="M70" s="175"/>
    </row>
    <row r="71" spans="1:13" x14ac:dyDescent="0.25">
      <c r="A71" s="42">
        <v>3721</v>
      </c>
      <c r="B71" s="63" t="s">
        <v>118</v>
      </c>
      <c r="C71" s="43"/>
      <c r="D71" s="264">
        <v>18050.759999999998</v>
      </c>
      <c r="E71" s="265"/>
      <c r="F71" s="303">
        <v>0</v>
      </c>
      <c r="G71" s="265"/>
      <c r="H71" s="303">
        <v>0</v>
      </c>
      <c r="I71" s="265"/>
      <c r="J71" s="264">
        <v>18624</v>
      </c>
      <c r="K71" s="8"/>
      <c r="L71" s="7"/>
      <c r="M71" s="7"/>
    </row>
    <row r="72" spans="1:13" x14ac:dyDescent="0.25">
      <c r="A72" s="41"/>
      <c r="B72" s="57" t="s">
        <v>119</v>
      </c>
      <c r="C72" s="44"/>
      <c r="D72" s="268"/>
      <c r="E72" s="269"/>
      <c r="F72" s="268"/>
      <c r="G72" s="269"/>
      <c r="H72" s="268"/>
      <c r="I72" s="269"/>
      <c r="J72" s="268"/>
      <c r="K72" s="5"/>
      <c r="L72" s="6"/>
      <c r="M72" s="6"/>
    </row>
    <row r="73" spans="1:13" x14ac:dyDescent="0.25">
      <c r="A73" s="10">
        <v>3722</v>
      </c>
      <c r="B73" s="63" t="s">
        <v>114</v>
      </c>
      <c r="C73" s="8"/>
      <c r="D73" s="303">
        <v>0</v>
      </c>
      <c r="E73" s="265"/>
      <c r="F73" s="303">
        <v>0</v>
      </c>
      <c r="G73" s="265"/>
      <c r="H73" s="303">
        <v>0</v>
      </c>
      <c r="I73" s="265"/>
      <c r="J73" s="264">
        <v>0</v>
      </c>
      <c r="K73" s="8"/>
      <c r="L73" s="7"/>
      <c r="M73" s="7"/>
    </row>
    <row r="74" spans="1:13" x14ac:dyDescent="0.25">
      <c r="A74" s="4"/>
      <c r="B74" s="57" t="s">
        <v>115</v>
      </c>
      <c r="C74" s="5"/>
      <c r="D74" s="268"/>
      <c r="E74" s="269"/>
      <c r="F74" s="268"/>
      <c r="G74" s="269"/>
      <c r="H74" s="306"/>
      <c r="I74" s="269"/>
      <c r="J74" s="268"/>
      <c r="K74" s="5"/>
      <c r="L74" s="6"/>
      <c r="M74" s="6"/>
    </row>
    <row r="75" spans="1:13" x14ac:dyDescent="0.25">
      <c r="A75" s="226">
        <v>42</v>
      </c>
      <c r="B75" s="226" t="s">
        <v>94</v>
      </c>
      <c r="C75" s="227"/>
      <c r="D75" s="277">
        <v>0</v>
      </c>
      <c r="E75" s="293"/>
      <c r="F75" s="292">
        <v>42000</v>
      </c>
      <c r="G75" s="293"/>
      <c r="H75" s="277">
        <v>109000</v>
      </c>
      <c r="I75" s="293"/>
      <c r="J75" s="292">
        <v>1152.1400000000001</v>
      </c>
      <c r="K75" s="205"/>
      <c r="L75" s="206"/>
      <c r="M75" s="206">
        <v>1.05</v>
      </c>
    </row>
    <row r="76" spans="1:13" x14ac:dyDescent="0.25">
      <c r="A76" s="166"/>
      <c r="B76" s="166" t="s">
        <v>95</v>
      </c>
      <c r="C76" s="167"/>
      <c r="D76" s="259"/>
      <c r="E76" s="263"/>
      <c r="F76" s="259"/>
      <c r="G76" s="263"/>
      <c r="H76" s="325"/>
      <c r="I76" s="263"/>
      <c r="J76" s="259"/>
      <c r="K76" s="168"/>
      <c r="L76" s="170"/>
      <c r="M76" s="170"/>
    </row>
    <row r="77" spans="1:13" x14ac:dyDescent="0.25">
      <c r="A77" s="55">
        <v>422</v>
      </c>
      <c r="B77" s="54" t="s">
        <v>96</v>
      </c>
      <c r="C77" s="40"/>
      <c r="D77" s="305">
        <v>0</v>
      </c>
      <c r="E77" s="267"/>
      <c r="F77" s="266">
        <v>7000</v>
      </c>
      <c r="G77" s="267"/>
      <c r="H77" s="305">
        <v>11000</v>
      </c>
      <c r="I77" s="267"/>
      <c r="J77" s="305">
        <v>0</v>
      </c>
      <c r="K77" s="35"/>
      <c r="L77" s="24"/>
      <c r="M77" s="24"/>
    </row>
    <row r="78" spans="1:13" x14ac:dyDescent="0.25">
      <c r="A78" s="42">
        <v>4221</v>
      </c>
      <c r="B78" s="63" t="s">
        <v>97</v>
      </c>
      <c r="C78" s="43"/>
      <c r="D78" s="303">
        <v>0</v>
      </c>
      <c r="E78" s="265"/>
      <c r="F78" s="303">
        <v>0</v>
      </c>
      <c r="G78" s="265"/>
      <c r="H78" s="303">
        <v>0</v>
      </c>
      <c r="I78" s="265"/>
      <c r="J78" s="303"/>
      <c r="K78" s="8"/>
      <c r="L78" s="7"/>
      <c r="M78" s="7"/>
    </row>
    <row r="79" spans="1:13" x14ac:dyDescent="0.25">
      <c r="A79" s="41"/>
      <c r="B79" s="57" t="s">
        <v>98</v>
      </c>
      <c r="C79" s="44"/>
      <c r="D79" s="268"/>
      <c r="E79" s="269"/>
      <c r="F79" s="268"/>
      <c r="G79" s="269"/>
      <c r="H79" s="306"/>
      <c r="I79" s="269"/>
      <c r="J79" s="268"/>
      <c r="K79" s="5"/>
      <c r="L79" s="6"/>
      <c r="M79" s="6"/>
    </row>
    <row r="80" spans="1:13" x14ac:dyDescent="0.25">
      <c r="A80" s="55">
        <v>4222</v>
      </c>
      <c r="B80" s="54" t="s">
        <v>99</v>
      </c>
      <c r="C80" s="40"/>
      <c r="D80" s="305">
        <v>0</v>
      </c>
      <c r="E80" s="326"/>
      <c r="F80" s="305">
        <v>0</v>
      </c>
      <c r="G80" s="267"/>
      <c r="H80" s="305">
        <v>0</v>
      </c>
      <c r="I80" s="267"/>
      <c r="J80" s="305">
        <v>0</v>
      </c>
      <c r="K80" s="35"/>
      <c r="L80" s="24"/>
      <c r="M80" s="24"/>
    </row>
    <row r="81" spans="1:13" x14ac:dyDescent="0.25">
      <c r="A81" s="42">
        <v>424</v>
      </c>
      <c r="B81" s="63" t="s">
        <v>100</v>
      </c>
      <c r="C81" s="8"/>
      <c r="D81" s="303">
        <v>0</v>
      </c>
      <c r="E81" s="265"/>
      <c r="F81" s="264">
        <v>35000</v>
      </c>
      <c r="G81" s="265"/>
      <c r="H81" s="303">
        <v>38000</v>
      </c>
      <c r="I81" s="265"/>
      <c r="J81" s="264">
        <v>1152.1400000000001</v>
      </c>
      <c r="K81" s="8"/>
      <c r="L81" s="7"/>
      <c r="M81" s="7"/>
    </row>
    <row r="82" spans="1:13" x14ac:dyDescent="0.25">
      <c r="A82" s="4"/>
      <c r="B82" s="54" t="s">
        <v>101</v>
      </c>
      <c r="C82" s="35"/>
      <c r="D82" s="268"/>
      <c r="E82" s="269"/>
      <c r="F82" s="268"/>
      <c r="G82" s="269"/>
      <c r="H82" s="306"/>
      <c r="I82" s="269"/>
      <c r="J82" s="268"/>
      <c r="K82" s="5"/>
      <c r="L82" s="6"/>
      <c r="M82" s="6"/>
    </row>
    <row r="83" spans="1:13" x14ac:dyDescent="0.25">
      <c r="A83" s="10">
        <v>4241</v>
      </c>
      <c r="B83" s="10" t="s">
        <v>116</v>
      </c>
      <c r="C83" s="8"/>
      <c r="D83" s="316">
        <v>0</v>
      </c>
      <c r="E83" s="270"/>
      <c r="F83" s="316">
        <v>0</v>
      </c>
      <c r="G83" s="270"/>
      <c r="H83" s="303">
        <v>0</v>
      </c>
      <c r="I83" s="265"/>
      <c r="J83" s="270">
        <v>1152.1400000000001</v>
      </c>
      <c r="K83" s="11"/>
      <c r="L83" s="7"/>
      <c r="M83" s="8"/>
    </row>
    <row r="84" spans="1:13" x14ac:dyDescent="0.25">
      <c r="A84" s="25">
        <v>42412</v>
      </c>
      <c r="B84" s="25" t="s">
        <v>117</v>
      </c>
      <c r="C84" s="3"/>
      <c r="D84" s="324">
        <v>0</v>
      </c>
      <c r="E84" s="322"/>
      <c r="F84" s="324">
        <v>0</v>
      </c>
      <c r="G84" s="322"/>
      <c r="H84" s="310">
        <v>0</v>
      </c>
      <c r="I84" s="311"/>
      <c r="J84" s="324">
        <v>0</v>
      </c>
      <c r="K84" s="30"/>
      <c r="L84" s="2"/>
      <c r="M84" s="3"/>
    </row>
    <row r="85" spans="1:13" x14ac:dyDescent="0.25">
      <c r="A85" s="150">
        <v>426</v>
      </c>
      <c r="B85" s="150" t="s">
        <v>152</v>
      </c>
      <c r="C85" s="30"/>
      <c r="D85" s="327">
        <v>0</v>
      </c>
      <c r="E85" s="322"/>
      <c r="F85" s="328">
        <v>0</v>
      </c>
      <c r="G85" s="322"/>
      <c r="H85" s="329">
        <v>60000</v>
      </c>
      <c r="I85" s="322"/>
      <c r="J85" s="323">
        <v>0</v>
      </c>
      <c r="K85" s="30"/>
      <c r="L85" s="2"/>
      <c r="M85" s="3"/>
    </row>
    <row r="86" spans="1:13" x14ac:dyDescent="0.25">
      <c r="A86" s="413" t="s">
        <v>196</v>
      </c>
      <c r="B86" s="516"/>
      <c r="C86" s="516"/>
      <c r="D86" s="518">
        <v>3428648</v>
      </c>
      <c r="E86" s="516"/>
      <c r="F86" s="519">
        <v>7027423.0899999999</v>
      </c>
      <c r="G86" s="516"/>
      <c r="H86" s="518">
        <v>7726316.96</v>
      </c>
      <c r="I86" s="516"/>
      <c r="J86" s="520">
        <v>3703109.01</v>
      </c>
      <c r="K86" s="516"/>
      <c r="L86" s="521">
        <v>108</v>
      </c>
      <c r="M86" s="414">
        <v>47.92</v>
      </c>
    </row>
    <row r="87" spans="1:13" x14ac:dyDescent="0.25">
      <c r="A87" s="417"/>
      <c r="B87" s="517"/>
      <c r="C87" s="517"/>
      <c r="D87" s="420"/>
      <c r="E87" s="517"/>
      <c r="F87" s="517"/>
      <c r="G87" s="517"/>
      <c r="H87" s="420"/>
      <c r="I87" s="517"/>
      <c r="J87" s="517"/>
      <c r="K87" s="517"/>
      <c r="L87" s="420"/>
      <c r="M87" s="4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A4A14-0F6A-4423-B2B9-D48B464FC845}">
  <dimension ref="A1:M83"/>
  <sheetViews>
    <sheetView tabSelected="1" workbookViewId="0">
      <selection activeCell="O83" sqref="O83"/>
    </sheetView>
  </sheetViews>
  <sheetFormatPr defaultRowHeight="15" x14ac:dyDescent="0.25"/>
  <cols>
    <col min="1" max="1" width="8.85546875" customWidth="1"/>
    <col min="3" max="3" width="9" customWidth="1"/>
    <col min="4" max="4" width="18.85546875" customWidth="1"/>
    <col min="5" max="5" width="15.85546875" bestFit="1" customWidth="1"/>
    <col min="6" max="6" width="0.140625" customWidth="1"/>
    <col min="7" max="7" width="15.85546875" bestFit="1" customWidth="1"/>
    <col min="8" max="8" width="0.7109375" customWidth="1"/>
    <col min="9" max="9" width="15.85546875" bestFit="1" customWidth="1"/>
    <col min="10" max="10" width="0.28515625" customWidth="1"/>
    <col min="11" max="11" width="6.85546875" customWidth="1"/>
    <col min="12" max="12" width="9.7109375" customWidth="1"/>
  </cols>
  <sheetData>
    <row r="1" spans="1:12" x14ac:dyDescent="0.25">
      <c r="A1" s="89"/>
      <c r="B1" s="89"/>
      <c r="C1" s="89"/>
      <c r="D1" s="89"/>
      <c r="E1" s="89" t="s">
        <v>0</v>
      </c>
      <c r="F1" s="89"/>
      <c r="G1" s="89"/>
      <c r="H1" s="89"/>
    </row>
    <row r="2" spans="1:12" x14ac:dyDescent="0.25">
      <c r="A2" s="89" t="s">
        <v>174</v>
      </c>
      <c r="B2" s="89"/>
      <c r="C2" s="89"/>
      <c r="D2" s="89"/>
      <c r="E2" s="89"/>
      <c r="F2" s="89"/>
      <c r="G2" s="89"/>
      <c r="H2" s="89"/>
    </row>
    <row r="3" spans="1:12" x14ac:dyDescent="0.25">
      <c r="A3" s="413" t="s">
        <v>120</v>
      </c>
      <c r="B3" s="413" t="s">
        <v>122</v>
      </c>
      <c r="C3" s="414"/>
      <c r="D3" s="516" t="s">
        <v>172</v>
      </c>
      <c r="E3" s="523" t="s">
        <v>27</v>
      </c>
      <c r="F3" s="414"/>
      <c r="G3" s="413" t="s">
        <v>28</v>
      </c>
      <c r="H3" s="414"/>
      <c r="I3" s="413" t="s">
        <v>26</v>
      </c>
      <c r="J3" s="414"/>
      <c r="K3" s="414" t="s">
        <v>29</v>
      </c>
      <c r="L3" s="415" t="s">
        <v>29</v>
      </c>
    </row>
    <row r="4" spans="1:12" x14ac:dyDescent="0.25">
      <c r="A4" s="416" t="s">
        <v>121</v>
      </c>
      <c r="B4" s="417" t="s">
        <v>123</v>
      </c>
      <c r="C4" s="418"/>
      <c r="D4" s="517"/>
      <c r="E4" s="524">
        <v>2022</v>
      </c>
      <c r="F4" s="418"/>
      <c r="G4" s="417" t="s">
        <v>171</v>
      </c>
      <c r="H4" s="418"/>
      <c r="I4" s="417" t="s">
        <v>151</v>
      </c>
      <c r="J4" s="418"/>
      <c r="K4" s="418"/>
      <c r="L4" s="420"/>
    </row>
    <row r="5" spans="1:12" x14ac:dyDescent="0.25">
      <c r="A5" s="421"/>
      <c r="B5" s="422">
        <v>1</v>
      </c>
      <c r="C5" s="423"/>
      <c r="D5" s="422">
        <v>2</v>
      </c>
      <c r="E5" s="426">
        <v>3</v>
      </c>
      <c r="F5" s="425"/>
      <c r="G5" s="426">
        <v>4</v>
      </c>
      <c r="H5" s="509"/>
      <c r="I5" s="426">
        <v>5</v>
      </c>
      <c r="J5" s="423"/>
      <c r="K5" s="423" t="s">
        <v>173</v>
      </c>
      <c r="L5" s="421" t="s">
        <v>31</v>
      </c>
    </row>
    <row r="6" spans="1:12" ht="15.75" thickBot="1" x14ac:dyDescent="0.3">
      <c r="A6" s="428"/>
      <c r="B6" s="429"/>
      <c r="C6" s="430"/>
      <c r="D6" s="429"/>
      <c r="E6" s="431"/>
      <c r="F6" s="432"/>
      <c r="G6" s="431"/>
      <c r="H6" s="432"/>
      <c r="I6" s="433"/>
      <c r="J6" s="430"/>
      <c r="K6" s="430"/>
      <c r="L6" s="428"/>
    </row>
    <row r="7" spans="1:12" x14ac:dyDescent="0.25">
      <c r="A7" s="237" t="s">
        <v>176</v>
      </c>
      <c r="B7" s="160" t="s">
        <v>127</v>
      </c>
      <c r="C7" s="161"/>
      <c r="D7" s="238"/>
      <c r="E7" s="239"/>
      <c r="F7" s="162"/>
      <c r="G7" s="240"/>
      <c r="H7" s="162"/>
      <c r="I7" s="241"/>
      <c r="J7" s="162"/>
      <c r="K7" s="180"/>
      <c r="L7" s="164"/>
    </row>
    <row r="8" spans="1:12" ht="1.5" customHeight="1" x14ac:dyDescent="0.25">
      <c r="A8" s="98"/>
      <c r="B8" s="13"/>
      <c r="C8" s="14"/>
      <c r="D8" s="20"/>
      <c r="E8" s="68"/>
      <c r="F8" s="5"/>
      <c r="G8" s="46"/>
      <c r="H8" s="35"/>
      <c r="I8" s="94"/>
      <c r="J8" s="5"/>
      <c r="K8" s="9"/>
      <c r="L8" s="99"/>
    </row>
    <row r="9" spans="1:12" x14ac:dyDescent="0.25">
      <c r="A9" s="100"/>
      <c r="B9" s="21"/>
      <c r="C9" s="8"/>
      <c r="D9" s="11"/>
      <c r="E9" s="69"/>
      <c r="F9" s="8"/>
      <c r="G9" s="69"/>
      <c r="H9" s="8"/>
      <c r="I9" s="93"/>
      <c r="J9" s="8"/>
      <c r="K9" s="11"/>
      <c r="L9" s="101"/>
    </row>
    <row r="10" spans="1:12" hidden="1" x14ac:dyDescent="0.25">
      <c r="A10" s="102"/>
      <c r="B10" s="37"/>
      <c r="C10" s="35"/>
      <c r="D10" s="33"/>
      <c r="E10" s="70"/>
      <c r="F10" s="35"/>
      <c r="G10" s="80"/>
      <c r="H10" s="35"/>
      <c r="I10" s="95"/>
      <c r="J10" s="35"/>
      <c r="K10" s="33"/>
      <c r="L10" s="103"/>
    </row>
    <row r="11" spans="1:12" hidden="1" x14ac:dyDescent="0.25">
      <c r="A11" s="102"/>
      <c r="B11" s="37"/>
      <c r="C11" s="35"/>
      <c r="D11" s="33"/>
      <c r="E11" s="70"/>
      <c r="F11" s="35"/>
      <c r="G11" s="81"/>
      <c r="H11" s="35"/>
      <c r="I11" s="95"/>
      <c r="J11" s="35"/>
      <c r="K11" s="33"/>
      <c r="L11" s="103"/>
    </row>
    <row r="12" spans="1:12" hidden="1" x14ac:dyDescent="0.25">
      <c r="A12" s="98"/>
      <c r="B12" s="4"/>
      <c r="C12" s="5"/>
      <c r="D12" s="9"/>
      <c r="E12" s="68"/>
      <c r="F12" s="5"/>
      <c r="G12" s="82"/>
      <c r="H12" s="5"/>
      <c r="I12" s="94"/>
      <c r="J12" s="5"/>
      <c r="K12" s="9"/>
      <c r="L12" s="99"/>
    </row>
    <row r="13" spans="1:12" x14ac:dyDescent="0.25">
      <c r="A13" s="104"/>
      <c r="B13" s="10" t="s">
        <v>125</v>
      </c>
      <c r="C13" s="11"/>
      <c r="D13" s="270">
        <v>9000.06</v>
      </c>
      <c r="E13" s="303">
        <v>30050</v>
      </c>
      <c r="F13" s="265"/>
      <c r="G13" s="316">
        <v>40510</v>
      </c>
      <c r="H13" s="265"/>
      <c r="I13" s="302">
        <v>27000.62</v>
      </c>
      <c r="J13" s="8"/>
      <c r="K13" s="11">
        <v>3</v>
      </c>
      <c r="L13" s="101">
        <v>66</v>
      </c>
    </row>
    <row r="14" spans="1:12" ht="1.5" customHeight="1" x14ac:dyDescent="0.25">
      <c r="A14" s="102"/>
      <c r="B14" s="37" t="s">
        <v>125</v>
      </c>
      <c r="C14" s="33"/>
      <c r="D14" s="271"/>
      <c r="E14" s="305"/>
      <c r="F14" s="267"/>
      <c r="G14" s="307">
        <v>40510</v>
      </c>
      <c r="H14" s="267"/>
      <c r="I14" s="304"/>
      <c r="J14" s="35"/>
      <c r="K14" s="33"/>
      <c r="L14" s="103"/>
    </row>
    <row r="15" spans="1:12" hidden="1" x14ac:dyDescent="0.25">
      <c r="A15" s="102"/>
      <c r="B15" s="37"/>
      <c r="C15" s="33"/>
      <c r="D15" s="271"/>
      <c r="E15" s="305"/>
      <c r="F15" s="267"/>
      <c r="G15" s="307"/>
      <c r="H15" s="267"/>
      <c r="I15" s="304"/>
      <c r="J15" s="35"/>
      <c r="K15" s="33"/>
      <c r="L15" s="103"/>
    </row>
    <row r="16" spans="1:12" hidden="1" x14ac:dyDescent="0.25">
      <c r="A16" s="102"/>
      <c r="B16" s="37"/>
      <c r="C16" s="33"/>
      <c r="D16" s="271"/>
      <c r="E16" s="305"/>
      <c r="F16" s="267"/>
      <c r="G16" s="307"/>
      <c r="H16" s="267"/>
      <c r="I16" s="304"/>
      <c r="J16" s="35"/>
      <c r="K16" s="33"/>
      <c r="L16" s="103"/>
    </row>
    <row r="17" spans="1:13" x14ac:dyDescent="0.25">
      <c r="A17" s="109"/>
      <c r="B17" s="97" t="s">
        <v>126</v>
      </c>
      <c r="C17" s="26"/>
      <c r="D17" s="271">
        <v>0</v>
      </c>
      <c r="E17" s="307">
        <v>30050</v>
      </c>
      <c r="F17" s="271"/>
      <c r="G17" s="307">
        <v>40510</v>
      </c>
      <c r="H17" s="271"/>
      <c r="I17" s="364">
        <v>0</v>
      </c>
      <c r="J17" s="33"/>
      <c r="K17" s="33">
        <v>0</v>
      </c>
      <c r="L17" s="110">
        <v>0</v>
      </c>
    </row>
    <row r="18" spans="1:13" ht="15.75" thickBot="1" x14ac:dyDescent="0.3">
      <c r="A18" s="111" t="s">
        <v>178</v>
      </c>
      <c r="B18" s="112" t="s">
        <v>177</v>
      </c>
      <c r="C18" s="113"/>
      <c r="D18" s="274">
        <v>0</v>
      </c>
      <c r="E18" s="365">
        <v>0</v>
      </c>
      <c r="F18" s="273"/>
      <c r="G18" s="366">
        <v>19622.8</v>
      </c>
      <c r="H18" s="273"/>
      <c r="I18" s="367">
        <v>6948.48</v>
      </c>
      <c r="J18" s="114"/>
      <c r="K18" s="145"/>
      <c r="L18" s="115"/>
    </row>
    <row r="19" spans="1:13" x14ac:dyDescent="0.25">
      <c r="A19" s="242" t="s">
        <v>179</v>
      </c>
      <c r="B19" s="243" t="s">
        <v>128</v>
      </c>
      <c r="C19" s="244"/>
      <c r="D19" s="368"/>
      <c r="E19" s="369"/>
      <c r="F19" s="370"/>
      <c r="G19" s="369"/>
      <c r="H19" s="370"/>
      <c r="I19" s="371"/>
      <c r="J19" s="245"/>
      <c r="K19" s="246"/>
      <c r="L19" s="247"/>
    </row>
    <row r="20" spans="1:13" x14ac:dyDescent="0.25">
      <c r="A20" s="120"/>
      <c r="B20" s="42"/>
      <c r="C20" s="43"/>
      <c r="D20" s="270"/>
      <c r="E20" s="303"/>
      <c r="F20" s="265"/>
      <c r="G20" s="303"/>
      <c r="H20" s="265"/>
      <c r="I20" s="302"/>
      <c r="J20" s="8"/>
      <c r="K20" s="11"/>
      <c r="L20" s="101"/>
    </row>
    <row r="21" spans="1:13" x14ac:dyDescent="0.25">
      <c r="A21" s="121"/>
      <c r="B21" s="39" t="s">
        <v>125</v>
      </c>
      <c r="C21" s="40"/>
      <c r="D21" s="271">
        <v>465804.64</v>
      </c>
      <c r="E21" s="266">
        <v>953369</v>
      </c>
      <c r="F21" s="267"/>
      <c r="G21" s="305">
        <v>1058959</v>
      </c>
      <c r="H21" s="267"/>
      <c r="I21" s="305">
        <v>615599.80000000005</v>
      </c>
      <c r="J21" s="35"/>
      <c r="K21" s="33">
        <v>132</v>
      </c>
      <c r="L21" s="103">
        <v>58</v>
      </c>
    </row>
    <row r="22" spans="1:13" x14ac:dyDescent="0.25">
      <c r="A22" s="122"/>
      <c r="B22" s="59" t="s">
        <v>126</v>
      </c>
      <c r="C22" s="58"/>
      <c r="D22" s="322">
        <v>452912.67</v>
      </c>
      <c r="E22" s="310">
        <v>953369</v>
      </c>
      <c r="F22" s="311"/>
      <c r="G22" s="309">
        <v>1058959</v>
      </c>
      <c r="H22" s="311"/>
      <c r="I22" s="310">
        <v>603826.32999999996</v>
      </c>
      <c r="J22" s="3"/>
      <c r="K22" s="30">
        <v>133</v>
      </c>
      <c r="L22" s="123">
        <v>58</v>
      </c>
    </row>
    <row r="23" spans="1:13" ht="15.75" thickBot="1" x14ac:dyDescent="0.3">
      <c r="A23" s="105"/>
      <c r="B23" s="124"/>
      <c r="C23" s="106"/>
      <c r="D23" s="372"/>
      <c r="E23" s="373"/>
      <c r="F23" s="374"/>
      <c r="G23" s="375"/>
      <c r="H23" s="374"/>
      <c r="I23" s="373"/>
      <c r="J23" s="107"/>
      <c r="K23" s="140"/>
      <c r="L23" s="108"/>
    </row>
    <row r="24" spans="1:13" x14ac:dyDescent="0.25">
      <c r="A24" s="237" t="s">
        <v>180</v>
      </c>
      <c r="B24" s="160" t="s">
        <v>129</v>
      </c>
      <c r="C24" s="238"/>
      <c r="D24" s="376"/>
      <c r="E24" s="377"/>
      <c r="F24" s="257"/>
      <c r="G24" s="378"/>
      <c r="H24" s="287"/>
      <c r="I24" s="377"/>
      <c r="J24" s="162"/>
      <c r="K24" s="180"/>
      <c r="L24" s="183"/>
    </row>
    <row r="25" spans="1:13" x14ac:dyDescent="0.25">
      <c r="A25" s="181"/>
      <c r="B25" s="236" t="s">
        <v>130</v>
      </c>
      <c r="C25" s="236"/>
      <c r="D25" s="379"/>
      <c r="E25" s="325"/>
      <c r="F25" s="263"/>
      <c r="G25" s="380"/>
      <c r="H25" s="288"/>
      <c r="I25" s="325"/>
      <c r="J25" s="168"/>
      <c r="K25" s="182"/>
      <c r="L25" s="184"/>
    </row>
    <row r="26" spans="1:13" x14ac:dyDescent="0.25">
      <c r="A26" s="102"/>
      <c r="B26" s="27"/>
      <c r="C26" s="38"/>
      <c r="D26" s="381"/>
      <c r="E26" s="305"/>
      <c r="F26" s="267"/>
      <c r="G26" s="305"/>
      <c r="H26" s="267"/>
      <c r="I26" s="305"/>
      <c r="J26" s="35"/>
      <c r="K26" s="33"/>
      <c r="L26" s="103"/>
    </row>
    <row r="27" spans="1:13" x14ac:dyDescent="0.25">
      <c r="A27" s="98"/>
      <c r="B27" s="41" t="s">
        <v>125</v>
      </c>
      <c r="C27" s="44"/>
      <c r="D27" s="278">
        <v>0</v>
      </c>
      <c r="E27" s="306">
        <v>0</v>
      </c>
      <c r="F27" s="269"/>
      <c r="G27" s="306">
        <v>5200</v>
      </c>
      <c r="H27" s="269"/>
      <c r="I27" s="306">
        <v>0</v>
      </c>
      <c r="J27" s="5"/>
      <c r="K27" s="9">
        <v>0</v>
      </c>
      <c r="L27" s="99">
        <v>0</v>
      </c>
      <c r="M27" s="49"/>
    </row>
    <row r="28" spans="1:13" x14ac:dyDescent="0.25">
      <c r="A28" s="102"/>
      <c r="B28" s="39" t="s">
        <v>126</v>
      </c>
      <c r="C28" s="40"/>
      <c r="D28" s="271">
        <v>0</v>
      </c>
      <c r="E28" s="305">
        <v>0</v>
      </c>
      <c r="F28" s="267"/>
      <c r="G28" s="305">
        <v>5200</v>
      </c>
      <c r="H28" s="267"/>
      <c r="I28" s="305">
        <v>0</v>
      </c>
      <c r="J28" s="35"/>
      <c r="K28" s="33">
        <v>0</v>
      </c>
      <c r="L28" s="103">
        <v>0</v>
      </c>
    </row>
    <row r="29" spans="1:13" ht="0.75" customHeight="1" x14ac:dyDescent="0.25">
      <c r="A29" s="102"/>
      <c r="B29" s="39"/>
      <c r="C29" s="40"/>
      <c r="D29" s="271"/>
      <c r="E29" s="305"/>
      <c r="F29" s="267"/>
      <c r="G29" s="305"/>
      <c r="H29" s="267"/>
      <c r="I29" s="305"/>
      <c r="J29" s="35"/>
      <c r="K29" s="33"/>
      <c r="L29" s="103"/>
    </row>
    <row r="30" spans="1:13" ht="17.25" customHeight="1" thickBot="1" x14ac:dyDescent="0.3">
      <c r="A30" s="105"/>
      <c r="B30" s="124"/>
      <c r="C30" s="106"/>
      <c r="D30" s="372"/>
      <c r="E30" s="373"/>
      <c r="F30" s="374"/>
      <c r="G30" s="375"/>
      <c r="H30" s="374"/>
      <c r="I30" s="373"/>
      <c r="J30" s="107"/>
      <c r="K30" s="140"/>
      <c r="L30" s="108"/>
    </row>
    <row r="31" spans="1:13" x14ac:dyDescent="0.25">
      <c r="A31" s="126" t="s">
        <v>181</v>
      </c>
      <c r="B31" s="116" t="s">
        <v>131</v>
      </c>
      <c r="C31" s="117"/>
      <c r="D31" s="382"/>
      <c r="E31" s="383"/>
      <c r="F31" s="384"/>
      <c r="G31" s="385"/>
      <c r="H31" s="384"/>
      <c r="I31" s="383"/>
      <c r="J31" s="118"/>
      <c r="K31" s="235"/>
      <c r="L31" s="119"/>
    </row>
    <row r="32" spans="1:13" x14ac:dyDescent="0.25">
      <c r="A32" s="104"/>
      <c r="B32" s="42"/>
      <c r="C32" s="43"/>
      <c r="D32" s="270"/>
      <c r="E32" s="303"/>
      <c r="F32" s="265"/>
      <c r="G32" s="303"/>
      <c r="H32" s="265"/>
      <c r="I32" s="303"/>
      <c r="J32" s="8"/>
      <c r="K32" s="11"/>
      <c r="L32" s="101"/>
    </row>
    <row r="33" spans="1:13" x14ac:dyDescent="0.25">
      <c r="A33" s="98"/>
      <c r="B33" s="41" t="s">
        <v>125</v>
      </c>
      <c r="C33" s="44"/>
      <c r="D33" s="278">
        <v>2922175.76</v>
      </c>
      <c r="E33" s="306">
        <v>5980645</v>
      </c>
      <c r="F33" s="269"/>
      <c r="G33" s="306">
        <v>6259475</v>
      </c>
      <c r="H33" s="269"/>
      <c r="I33" s="306">
        <v>3037516.67</v>
      </c>
      <c r="J33" s="5"/>
      <c r="K33" s="9">
        <v>103</v>
      </c>
      <c r="L33" s="99">
        <v>49</v>
      </c>
      <c r="M33" s="49"/>
    </row>
    <row r="34" spans="1:13" x14ac:dyDescent="0.25">
      <c r="A34" s="98"/>
      <c r="B34" s="41" t="s">
        <v>126</v>
      </c>
      <c r="C34" s="44"/>
      <c r="D34" s="278">
        <v>2920975.76</v>
      </c>
      <c r="E34" s="306">
        <v>5980645</v>
      </c>
      <c r="F34" s="269"/>
      <c r="G34" s="306">
        <v>6259475</v>
      </c>
      <c r="H34" s="269"/>
      <c r="I34" s="306">
        <v>3037916.67</v>
      </c>
      <c r="J34" s="5"/>
      <c r="K34" s="9">
        <v>103</v>
      </c>
      <c r="L34" s="99">
        <v>49</v>
      </c>
    </row>
    <row r="35" spans="1:13" ht="15.75" thickBot="1" x14ac:dyDescent="0.3">
      <c r="A35" s="120" t="s">
        <v>185</v>
      </c>
      <c r="B35" s="42" t="s">
        <v>186</v>
      </c>
      <c r="C35" s="43"/>
      <c r="D35" s="270"/>
      <c r="E35" s="303"/>
      <c r="F35" s="265"/>
      <c r="G35" s="303">
        <v>396.3</v>
      </c>
      <c r="H35" s="265"/>
      <c r="I35" s="303">
        <v>0</v>
      </c>
      <c r="J35" s="8"/>
      <c r="K35" s="11">
        <v>0</v>
      </c>
      <c r="L35" s="101">
        <v>0</v>
      </c>
    </row>
    <row r="36" spans="1:13" x14ac:dyDescent="0.25">
      <c r="A36" s="159" t="s">
        <v>182</v>
      </c>
      <c r="B36" s="160" t="s">
        <v>132</v>
      </c>
      <c r="C36" s="249"/>
      <c r="D36" s="287"/>
      <c r="E36" s="377"/>
      <c r="F36" s="257"/>
      <c r="G36" s="377"/>
      <c r="H36" s="257"/>
      <c r="I36" s="377"/>
      <c r="J36" s="162"/>
      <c r="K36" s="180"/>
      <c r="L36" s="164"/>
    </row>
    <row r="37" spans="1:13" x14ac:dyDescent="0.25">
      <c r="A37" s="127"/>
      <c r="B37" s="41"/>
      <c r="C37" s="44"/>
      <c r="D37" s="278"/>
      <c r="E37" s="306"/>
      <c r="F37" s="269"/>
      <c r="G37" s="306"/>
      <c r="H37" s="269"/>
      <c r="I37" s="306"/>
      <c r="J37" s="5"/>
      <c r="K37" s="9"/>
      <c r="L37" s="99"/>
    </row>
    <row r="38" spans="1:13" ht="15.75" x14ac:dyDescent="0.25">
      <c r="A38" s="121"/>
      <c r="B38" s="39" t="s">
        <v>125</v>
      </c>
      <c r="C38" s="40"/>
      <c r="D38" s="271">
        <v>0</v>
      </c>
      <c r="E38" s="305">
        <v>0</v>
      </c>
      <c r="F38" s="326"/>
      <c r="G38" s="305">
        <v>0</v>
      </c>
      <c r="H38" s="267"/>
      <c r="I38" s="386">
        <v>0</v>
      </c>
      <c r="J38" s="35"/>
      <c r="K38" s="49">
        <v>0</v>
      </c>
      <c r="L38" s="103">
        <v>0</v>
      </c>
    </row>
    <row r="39" spans="1:13" x14ac:dyDescent="0.25">
      <c r="A39" s="128"/>
      <c r="B39" s="71" t="s">
        <v>126</v>
      </c>
      <c r="C39" s="72"/>
      <c r="D39" s="322">
        <v>0</v>
      </c>
      <c r="E39" s="310">
        <v>0</v>
      </c>
      <c r="F39" s="387"/>
      <c r="G39" s="310">
        <v>0</v>
      </c>
      <c r="H39" s="311"/>
      <c r="I39" s="310">
        <v>0</v>
      </c>
      <c r="J39" s="73"/>
      <c r="K39" s="254">
        <v>0</v>
      </c>
      <c r="L39" s="255">
        <v>0</v>
      </c>
    </row>
    <row r="40" spans="1:13" ht="15.75" thickBot="1" x14ac:dyDescent="0.3">
      <c r="A40" s="105"/>
      <c r="B40" s="124"/>
      <c r="C40" s="106"/>
      <c r="D40" s="372"/>
      <c r="E40" s="375"/>
      <c r="F40" s="374"/>
      <c r="G40" s="375"/>
      <c r="H40" s="374"/>
      <c r="I40" s="375"/>
      <c r="J40" s="107"/>
      <c r="K40" s="140"/>
      <c r="L40" s="108"/>
    </row>
    <row r="41" spans="1:13" x14ac:dyDescent="0.25">
      <c r="A41" s="248" t="s">
        <v>183</v>
      </c>
      <c r="B41" s="243" t="s">
        <v>124</v>
      </c>
      <c r="C41" s="244"/>
      <c r="D41" s="368"/>
      <c r="E41" s="388"/>
      <c r="F41" s="370"/>
      <c r="G41" s="388"/>
      <c r="H41" s="370"/>
      <c r="I41" s="388"/>
      <c r="J41" s="245"/>
      <c r="K41" s="246"/>
      <c r="L41" s="247"/>
    </row>
    <row r="42" spans="1:13" x14ac:dyDescent="0.25">
      <c r="A42" s="102"/>
      <c r="B42" s="39"/>
      <c r="C42" s="35"/>
      <c r="D42" s="271"/>
      <c r="E42" s="266"/>
      <c r="F42" s="267"/>
      <c r="G42" s="305"/>
      <c r="H42" s="267"/>
      <c r="I42" s="266"/>
      <c r="J42" s="35"/>
      <c r="K42" s="33"/>
      <c r="L42" s="103"/>
    </row>
    <row r="43" spans="1:13" x14ac:dyDescent="0.25">
      <c r="A43" s="98"/>
      <c r="B43" s="41" t="s">
        <v>125</v>
      </c>
      <c r="C43" s="5"/>
      <c r="D43" s="278">
        <v>34240.620000000003</v>
      </c>
      <c r="E43" s="268">
        <v>13826.89</v>
      </c>
      <c r="F43" s="269"/>
      <c r="G43" s="305">
        <v>20151.89</v>
      </c>
      <c r="H43" s="267"/>
      <c r="I43" s="268">
        <v>15308.26</v>
      </c>
      <c r="J43" s="5"/>
      <c r="K43" s="9">
        <v>45</v>
      </c>
      <c r="L43" s="99">
        <v>75</v>
      </c>
    </row>
    <row r="44" spans="1:13" x14ac:dyDescent="0.25">
      <c r="A44" s="129"/>
      <c r="B44" s="39" t="s">
        <v>126</v>
      </c>
      <c r="C44" s="35"/>
      <c r="D44" s="271">
        <v>34240.620000000003</v>
      </c>
      <c r="E44" s="271">
        <v>13826.89</v>
      </c>
      <c r="F44" s="271"/>
      <c r="G44" s="303">
        <v>20151.89</v>
      </c>
      <c r="H44" s="265"/>
      <c r="I44" s="266">
        <v>14816.41</v>
      </c>
      <c r="J44" s="35"/>
      <c r="K44" s="33">
        <v>44</v>
      </c>
      <c r="L44" s="130">
        <v>73</v>
      </c>
    </row>
    <row r="45" spans="1:13" ht="15.75" thickBot="1" x14ac:dyDescent="0.3">
      <c r="A45" s="131"/>
      <c r="B45" s="112"/>
      <c r="C45" s="114"/>
      <c r="D45" s="274"/>
      <c r="E45" s="274"/>
      <c r="F45" s="274"/>
      <c r="G45" s="365"/>
      <c r="H45" s="273"/>
      <c r="I45" s="272"/>
      <c r="J45" s="114"/>
      <c r="K45" s="145"/>
      <c r="L45" s="133"/>
    </row>
    <row r="46" spans="1:13" x14ac:dyDescent="0.25">
      <c r="A46" s="179" t="s">
        <v>184</v>
      </c>
      <c r="B46" s="160" t="s">
        <v>133</v>
      </c>
      <c r="C46" s="161"/>
      <c r="D46" s="376"/>
      <c r="E46" s="287"/>
      <c r="F46" s="287"/>
      <c r="G46" s="377"/>
      <c r="H46" s="257"/>
      <c r="I46" s="258"/>
      <c r="J46" s="162"/>
      <c r="K46" s="180"/>
      <c r="L46" s="183"/>
    </row>
    <row r="47" spans="1:13" x14ac:dyDescent="0.25">
      <c r="A47" s="134"/>
      <c r="B47" s="10"/>
      <c r="C47" s="8"/>
      <c r="D47" s="270"/>
      <c r="E47" s="270"/>
      <c r="F47" s="270"/>
      <c r="G47" s="305"/>
      <c r="H47" s="265"/>
      <c r="I47" s="264"/>
      <c r="J47" s="8"/>
      <c r="K47" s="11"/>
      <c r="L47" s="135"/>
    </row>
    <row r="48" spans="1:13" x14ac:dyDescent="0.25">
      <c r="A48" s="134"/>
      <c r="B48" s="10" t="s">
        <v>125</v>
      </c>
      <c r="C48" s="8"/>
      <c r="D48" s="270">
        <v>13280.73</v>
      </c>
      <c r="E48" s="270">
        <v>48532.2</v>
      </c>
      <c r="F48" s="270"/>
      <c r="G48" s="305">
        <v>69832.2</v>
      </c>
      <c r="H48" s="265"/>
      <c r="I48" s="264">
        <v>33078.980000000003</v>
      </c>
      <c r="J48" s="8"/>
      <c r="K48" s="11">
        <v>249</v>
      </c>
      <c r="L48" s="135">
        <v>47</v>
      </c>
      <c r="M48" s="49"/>
    </row>
    <row r="49" spans="1:13" x14ac:dyDescent="0.25">
      <c r="A49" s="136"/>
      <c r="B49" s="25" t="s">
        <v>126</v>
      </c>
      <c r="C49" s="3"/>
      <c r="D49" s="322">
        <v>13280.73</v>
      </c>
      <c r="E49" s="322">
        <v>48532.2</v>
      </c>
      <c r="F49" s="322"/>
      <c r="G49" s="305">
        <v>69832.2</v>
      </c>
      <c r="H49" s="311"/>
      <c r="I49" s="312">
        <v>33078.980000000003</v>
      </c>
      <c r="J49" s="3"/>
      <c r="K49" s="30">
        <v>249</v>
      </c>
      <c r="L49" s="137">
        <v>47</v>
      </c>
    </row>
    <row r="50" spans="1:13" ht="15.75" thickBot="1" x14ac:dyDescent="0.3">
      <c r="A50" s="138"/>
      <c r="B50" s="139"/>
      <c r="C50" s="107"/>
      <c r="D50" s="389"/>
      <c r="E50" s="375"/>
      <c r="F50" s="389"/>
      <c r="G50" s="365"/>
      <c r="H50" s="374"/>
      <c r="I50" s="375"/>
      <c r="J50" s="107"/>
      <c r="K50" s="140"/>
      <c r="L50" s="108"/>
    </row>
    <row r="51" spans="1:13" x14ac:dyDescent="0.25">
      <c r="A51" s="253" t="s">
        <v>134</v>
      </c>
      <c r="B51" s="173" t="s">
        <v>135</v>
      </c>
      <c r="C51" s="174"/>
      <c r="D51" s="390"/>
      <c r="E51" s="261"/>
      <c r="F51" s="279"/>
      <c r="G51" s="391"/>
      <c r="H51" s="262"/>
      <c r="I51" s="391"/>
      <c r="J51" s="169"/>
      <c r="K51" s="169"/>
      <c r="L51" s="175"/>
    </row>
    <row r="52" spans="1:13" x14ac:dyDescent="0.25">
      <c r="A52" s="13"/>
      <c r="B52" s="62"/>
      <c r="C52" s="14"/>
      <c r="D52" s="392"/>
      <c r="E52" s="268"/>
      <c r="F52" s="278"/>
      <c r="G52" s="306"/>
      <c r="H52" s="269"/>
      <c r="I52" s="306"/>
      <c r="J52" s="5"/>
      <c r="K52" s="5"/>
      <c r="L52" s="6"/>
    </row>
    <row r="53" spans="1:13" x14ac:dyDescent="0.25">
      <c r="A53" s="49"/>
      <c r="B53" s="54" t="s">
        <v>125</v>
      </c>
      <c r="C53" s="40"/>
      <c r="D53" s="271">
        <v>0</v>
      </c>
      <c r="E53" s="266">
        <v>0</v>
      </c>
      <c r="F53" s="267"/>
      <c r="G53" s="305">
        <v>146889.45000000001</v>
      </c>
      <c r="H53" s="267"/>
      <c r="I53" s="305">
        <v>0</v>
      </c>
      <c r="J53" s="35"/>
      <c r="K53" s="35">
        <v>0</v>
      </c>
      <c r="L53" s="24">
        <v>0</v>
      </c>
      <c r="M53" s="49"/>
    </row>
    <row r="54" spans="1:13" x14ac:dyDescent="0.25">
      <c r="B54" s="54" t="s">
        <v>126</v>
      </c>
      <c r="C54" s="40"/>
      <c r="D54" s="271">
        <v>0</v>
      </c>
      <c r="E54" s="266">
        <v>0</v>
      </c>
      <c r="F54" s="267"/>
      <c r="G54" s="305">
        <v>146889.45000000001</v>
      </c>
      <c r="H54" s="267"/>
      <c r="I54" s="305">
        <v>0</v>
      </c>
      <c r="J54" s="35"/>
      <c r="K54" s="35">
        <v>0</v>
      </c>
      <c r="L54" s="24">
        <v>0</v>
      </c>
    </row>
    <row r="55" spans="1:13" ht="15.75" thickBot="1" x14ac:dyDescent="0.3">
      <c r="A55" t="s">
        <v>188</v>
      </c>
      <c r="B55" s="54" t="s">
        <v>186</v>
      </c>
      <c r="C55" s="40"/>
      <c r="D55" s="271"/>
      <c r="E55" s="266"/>
      <c r="F55" s="267"/>
      <c r="G55" s="305">
        <v>104280</v>
      </c>
      <c r="H55" s="267"/>
      <c r="I55" s="305">
        <v>104280</v>
      </c>
      <c r="J55" s="35"/>
      <c r="K55" s="35">
        <v>0</v>
      </c>
      <c r="L55" s="24">
        <v>0</v>
      </c>
    </row>
    <row r="56" spans="1:13" x14ac:dyDescent="0.25">
      <c r="A56" s="179">
        <v>4.5999999999999996</v>
      </c>
      <c r="B56" s="160" t="s">
        <v>136</v>
      </c>
      <c r="C56" s="161"/>
      <c r="D56" s="376"/>
      <c r="E56" s="258"/>
      <c r="F56" s="257"/>
      <c r="G56" s="258"/>
      <c r="H56" s="257"/>
      <c r="I56" s="258"/>
      <c r="J56" s="162"/>
      <c r="K56" s="180"/>
      <c r="L56" s="164"/>
    </row>
    <row r="57" spans="1:13" x14ac:dyDescent="0.25">
      <c r="A57" s="252"/>
      <c r="B57" s="166" t="s">
        <v>137</v>
      </c>
      <c r="C57" s="167"/>
      <c r="D57" s="379"/>
      <c r="E57" s="259"/>
      <c r="F57" s="263"/>
      <c r="G57" s="259"/>
      <c r="H57" s="263"/>
      <c r="I57" s="259"/>
      <c r="J57" s="168"/>
      <c r="K57" s="182"/>
      <c r="L57" s="171"/>
    </row>
    <row r="58" spans="1:13" x14ac:dyDescent="0.25">
      <c r="A58" s="134"/>
      <c r="B58" s="63"/>
      <c r="C58" s="43"/>
      <c r="D58" s="270"/>
      <c r="E58" s="264"/>
      <c r="F58" s="265"/>
      <c r="G58" s="303"/>
      <c r="H58" s="265"/>
      <c r="I58" s="303"/>
      <c r="J58" s="8"/>
      <c r="K58" s="11"/>
      <c r="L58" s="101"/>
    </row>
    <row r="59" spans="1:13" x14ac:dyDescent="0.25">
      <c r="A59" s="125"/>
      <c r="B59" s="57" t="s">
        <v>175</v>
      </c>
      <c r="C59" s="44"/>
      <c r="D59" s="278">
        <v>7789.17</v>
      </c>
      <c r="E59" s="268">
        <v>0</v>
      </c>
      <c r="F59" s="269"/>
      <c r="G59" s="306">
        <v>0</v>
      </c>
      <c r="H59" s="269"/>
      <c r="I59" s="306">
        <v>0</v>
      </c>
      <c r="J59" s="5"/>
      <c r="K59" s="9">
        <v>0</v>
      </c>
      <c r="L59" s="99">
        <v>0</v>
      </c>
    </row>
    <row r="60" spans="1:13" x14ac:dyDescent="0.25">
      <c r="A60" s="129"/>
      <c r="B60" s="54" t="s">
        <v>126</v>
      </c>
      <c r="C60" s="35"/>
      <c r="D60" s="271">
        <v>5739.15</v>
      </c>
      <c r="E60" s="266">
        <v>0</v>
      </c>
      <c r="F60" s="267"/>
      <c r="G60" s="305">
        <v>0</v>
      </c>
      <c r="H60" s="267"/>
      <c r="I60" s="305">
        <v>0</v>
      </c>
      <c r="J60" s="35"/>
      <c r="K60" s="33">
        <v>0</v>
      </c>
      <c r="L60" s="103">
        <v>0</v>
      </c>
    </row>
    <row r="61" spans="1:13" ht="15.75" thickBot="1" x14ac:dyDescent="0.3">
      <c r="A61" s="141"/>
      <c r="B61" s="142"/>
      <c r="C61" s="107"/>
      <c r="D61" s="389"/>
      <c r="E61" s="375"/>
      <c r="F61" s="374"/>
      <c r="G61" s="373"/>
      <c r="H61" s="374"/>
      <c r="I61" s="375"/>
      <c r="J61" s="107"/>
      <c r="K61" s="140"/>
      <c r="L61" s="108"/>
    </row>
    <row r="62" spans="1:13" x14ac:dyDescent="0.25">
      <c r="A62" s="166">
        <v>1.3</v>
      </c>
      <c r="B62" s="166" t="s">
        <v>138</v>
      </c>
      <c r="C62" s="167"/>
      <c r="D62" s="379"/>
      <c r="E62" s="259"/>
      <c r="F62" s="263"/>
      <c r="G62" s="325"/>
      <c r="H62" s="263"/>
      <c r="I62" s="259"/>
      <c r="J62" s="168"/>
      <c r="K62" s="168"/>
      <c r="L62" s="170"/>
      <c r="M62" s="49"/>
    </row>
    <row r="63" spans="1:13" x14ac:dyDescent="0.25">
      <c r="A63" s="250"/>
      <c r="B63" s="173" t="s">
        <v>137</v>
      </c>
      <c r="C63" s="174"/>
      <c r="D63" s="390"/>
      <c r="E63" s="261"/>
      <c r="F63" s="262"/>
      <c r="G63" s="391"/>
      <c r="H63" s="262"/>
      <c r="I63" s="261"/>
      <c r="J63" s="169"/>
      <c r="K63" s="169"/>
      <c r="L63" s="175"/>
    </row>
    <row r="64" spans="1:13" x14ac:dyDescent="0.25">
      <c r="A64" s="22"/>
      <c r="B64" s="65"/>
      <c r="C64" s="58"/>
      <c r="D64" s="393"/>
      <c r="E64" s="312"/>
      <c r="F64" s="311"/>
      <c r="G64" s="310"/>
      <c r="H64" s="311"/>
      <c r="I64" s="310"/>
      <c r="J64" s="3"/>
      <c r="K64" s="3"/>
      <c r="L64" s="2"/>
    </row>
    <row r="65" spans="1:12" x14ac:dyDescent="0.25">
      <c r="B65" s="54" t="s">
        <v>125</v>
      </c>
      <c r="C65" s="35"/>
      <c r="D65" s="271">
        <v>1500</v>
      </c>
      <c r="E65" s="266">
        <v>0</v>
      </c>
      <c r="F65" s="267"/>
      <c r="G65" s="305">
        <v>0</v>
      </c>
      <c r="H65" s="267"/>
      <c r="I65" s="305">
        <v>0</v>
      </c>
      <c r="J65" s="35"/>
      <c r="K65" s="35">
        <v>0</v>
      </c>
      <c r="L65" s="24">
        <v>0</v>
      </c>
    </row>
    <row r="66" spans="1:12" x14ac:dyDescent="0.25">
      <c r="A66" s="10"/>
      <c r="B66" s="63" t="s">
        <v>126</v>
      </c>
      <c r="C66" s="8"/>
      <c r="D66" s="270">
        <v>1500</v>
      </c>
      <c r="E66" s="264">
        <v>0</v>
      </c>
      <c r="F66" s="265"/>
      <c r="G66" s="303">
        <v>0</v>
      </c>
      <c r="H66" s="265"/>
      <c r="I66" s="303">
        <v>0</v>
      </c>
      <c r="J66" s="8"/>
      <c r="K66" s="8">
        <v>0</v>
      </c>
      <c r="L66" s="7">
        <v>0</v>
      </c>
    </row>
    <row r="67" spans="1:12" x14ac:dyDescent="0.25">
      <c r="A67" s="4"/>
      <c r="B67" s="57"/>
      <c r="C67" s="5"/>
      <c r="D67" s="278"/>
      <c r="E67" s="268"/>
      <c r="F67" s="269"/>
      <c r="G67" s="268"/>
      <c r="H67" s="269"/>
      <c r="I67" s="268"/>
      <c r="J67" s="5"/>
      <c r="K67" s="5"/>
      <c r="L67" s="6"/>
    </row>
    <row r="68" spans="1:12" x14ac:dyDescent="0.25">
      <c r="A68" s="251" t="s">
        <v>187</v>
      </c>
      <c r="B68" s="173" t="s">
        <v>145</v>
      </c>
      <c r="C68" s="174"/>
      <c r="D68" s="390"/>
      <c r="E68" s="261"/>
      <c r="F68" s="262"/>
      <c r="G68" s="261"/>
      <c r="H68" s="262"/>
      <c r="I68" s="261"/>
      <c r="J68" s="169"/>
      <c r="K68" s="169"/>
      <c r="L68" s="175"/>
    </row>
    <row r="69" spans="1:12" x14ac:dyDescent="0.25">
      <c r="A69" s="173"/>
      <c r="B69" s="173"/>
      <c r="C69" s="174"/>
      <c r="D69" s="390"/>
      <c r="E69" s="261"/>
      <c r="F69" s="262"/>
      <c r="G69" s="261"/>
      <c r="H69" s="262"/>
      <c r="I69" s="261"/>
      <c r="J69" s="169"/>
      <c r="K69" s="169"/>
      <c r="L69" s="175"/>
    </row>
    <row r="70" spans="1:12" x14ac:dyDescent="0.25">
      <c r="A70" s="42"/>
      <c r="B70" s="63"/>
      <c r="C70" s="43"/>
      <c r="D70" s="270"/>
      <c r="E70" s="264"/>
      <c r="F70" s="265"/>
      <c r="G70" s="264"/>
      <c r="H70" s="265"/>
      <c r="I70" s="264"/>
      <c r="J70" s="8"/>
      <c r="K70" s="8"/>
      <c r="L70" s="7"/>
    </row>
    <row r="71" spans="1:12" x14ac:dyDescent="0.25">
      <c r="A71" s="41"/>
      <c r="B71" s="57" t="s">
        <v>125</v>
      </c>
      <c r="C71" s="44"/>
      <c r="D71" s="278">
        <v>0</v>
      </c>
      <c r="E71" s="301">
        <v>1000</v>
      </c>
      <c r="F71" s="269"/>
      <c r="G71" s="268">
        <v>1000</v>
      </c>
      <c r="H71" s="269"/>
      <c r="I71" s="306">
        <v>0</v>
      </c>
      <c r="J71" s="5"/>
      <c r="K71" s="5"/>
      <c r="L71" s="6">
        <v>0</v>
      </c>
    </row>
    <row r="72" spans="1:12" x14ac:dyDescent="0.25">
      <c r="A72" s="10"/>
      <c r="B72" s="63" t="s">
        <v>126</v>
      </c>
      <c r="C72" s="8"/>
      <c r="D72" s="270">
        <v>0</v>
      </c>
      <c r="E72" s="302">
        <v>1000</v>
      </c>
      <c r="F72" s="265"/>
      <c r="G72" s="264">
        <v>1000</v>
      </c>
      <c r="H72" s="265"/>
      <c r="I72" s="303">
        <v>400</v>
      </c>
      <c r="J72" s="8"/>
      <c r="K72" s="8"/>
      <c r="L72" s="7">
        <v>40</v>
      </c>
    </row>
    <row r="73" spans="1:12" x14ac:dyDescent="0.25">
      <c r="A73" s="4"/>
      <c r="B73" s="57"/>
      <c r="C73" s="5"/>
      <c r="D73" s="278"/>
      <c r="E73" s="268"/>
      <c r="F73" s="269"/>
      <c r="G73" s="268"/>
      <c r="H73" s="269"/>
      <c r="I73" s="268"/>
      <c r="J73" s="5"/>
      <c r="K73" s="5"/>
      <c r="L73" s="6"/>
    </row>
    <row r="74" spans="1:12" x14ac:dyDescent="0.25">
      <c r="A74" s="413"/>
      <c r="B74" s="413" t="s">
        <v>189</v>
      </c>
      <c r="C74" s="414"/>
      <c r="D74" s="498">
        <v>3453790.98</v>
      </c>
      <c r="E74" s="496">
        <v>7027423.0899999999</v>
      </c>
      <c r="F74" s="497"/>
      <c r="G74" s="496">
        <v>7726316.96</v>
      </c>
      <c r="H74" s="497"/>
      <c r="I74" s="496">
        <v>3728504.33</v>
      </c>
      <c r="J74" s="500"/>
      <c r="K74" s="500">
        <v>107</v>
      </c>
      <c r="L74" s="499">
        <v>48</v>
      </c>
    </row>
    <row r="75" spans="1:12" x14ac:dyDescent="0.25">
      <c r="A75" s="13"/>
      <c r="B75" s="62"/>
      <c r="C75" s="14"/>
      <c r="D75" s="392"/>
      <c r="E75" s="268"/>
      <c r="F75" s="269"/>
      <c r="G75" s="268"/>
      <c r="H75" s="269"/>
      <c r="I75" s="268"/>
      <c r="J75" s="5"/>
      <c r="K75" s="5"/>
      <c r="L75" s="6"/>
    </row>
    <row r="76" spans="1:12" x14ac:dyDescent="0.25">
      <c r="A76" s="525"/>
      <c r="B76" s="416" t="s">
        <v>190</v>
      </c>
      <c r="C76" s="526"/>
      <c r="D76" s="527">
        <v>3428648.93</v>
      </c>
      <c r="E76" s="528">
        <v>7027423.0899999999</v>
      </c>
      <c r="F76" s="529"/>
      <c r="G76" s="528">
        <v>7726316.96</v>
      </c>
      <c r="H76" s="529"/>
      <c r="I76" s="528">
        <v>3703109.01</v>
      </c>
      <c r="J76" s="530"/>
      <c r="K76" s="530">
        <v>108</v>
      </c>
      <c r="L76" s="531">
        <v>48</v>
      </c>
    </row>
    <row r="77" spans="1:12" x14ac:dyDescent="0.25">
      <c r="A77" s="42"/>
      <c r="B77" s="63"/>
      <c r="C77" s="43"/>
      <c r="D77" s="233"/>
      <c r="E77" s="66"/>
      <c r="F77" s="8"/>
      <c r="G77" s="85"/>
      <c r="H77" s="8"/>
      <c r="I77" s="69"/>
      <c r="J77" s="8"/>
      <c r="K77" s="8"/>
      <c r="L77" s="7"/>
    </row>
    <row r="78" spans="1:12" x14ac:dyDescent="0.25">
      <c r="A78" s="41"/>
      <c r="B78" s="57"/>
      <c r="C78" s="44"/>
      <c r="D78" s="234"/>
      <c r="E78" s="67"/>
      <c r="F78" s="5"/>
      <c r="G78" s="67"/>
      <c r="H78" s="5"/>
      <c r="I78" s="67"/>
      <c r="J78" s="5"/>
      <c r="K78" s="5"/>
      <c r="L78" s="6"/>
    </row>
    <row r="79" spans="1:12" x14ac:dyDescent="0.25">
      <c r="A79" s="55"/>
      <c r="B79" s="54"/>
      <c r="C79" s="40"/>
      <c r="D79" s="97"/>
      <c r="E79" s="86"/>
      <c r="F79" s="88"/>
      <c r="G79" s="86"/>
      <c r="H79" s="35"/>
      <c r="I79" s="48"/>
      <c r="J79" s="35"/>
      <c r="K79" s="35"/>
      <c r="L79" s="24"/>
    </row>
    <row r="80" spans="1:12" x14ac:dyDescent="0.25">
      <c r="A80" s="42"/>
      <c r="B80" s="63"/>
      <c r="C80" s="8"/>
      <c r="D80" s="11"/>
      <c r="E80" s="66"/>
      <c r="F80" s="8"/>
      <c r="G80" s="66"/>
      <c r="H80" s="8"/>
      <c r="I80" s="66"/>
      <c r="J80" s="8"/>
      <c r="K80" s="8"/>
      <c r="L80" s="7"/>
    </row>
    <row r="81" spans="1:12" x14ac:dyDescent="0.25">
      <c r="A81" s="4"/>
      <c r="B81" s="54"/>
      <c r="C81" s="35"/>
      <c r="D81" s="33"/>
      <c r="E81" s="67"/>
      <c r="F81" s="5"/>
      <c r="G81" s="67"/>
      <c r="H81" s="5"/>
      <c r="I81" s="67"/>
      <c r="J81" s="5"/>
      <c r="K81" s="5"/>
      <c r="L81" s="6"/>
    </row>
    <row r="82" spans="1:12" x14ac:dyDescent="0.25">
      <c r="A82" s="10"/>
      <c r="B82" s="10"/>
      <c r="C82" s="8"/>
      <c r="D82" s="8"/>
      <c r="E82" s="78"/>
      <c r="F82" s="11"/>
      <c r="G82" s="83"/>
      <c r="H82" s="11"/>
      <c r="I82" s="76"/>
      <c r="J82" s="11"/>
      <c r="K82" s="11"/>
      <c r="L82" s="7"/>
    </row>
    <row r="83" spans="1:12" x14ac:dyDescent="0.25">
      <c r="A83" s="25"/>
      <c r="B83" s="25"/>
      <c r="C83" s="3"/>
      <c r="D83" s="3"/>
      <c r="E83" s="79"/>
      <c r="F83" s="30"/>
      <c r="G83" s="87"/>
      <c r="H83" s="30"/>
      <c r="I83" s="77"/>
      <c r="J83" s="30"/>
      <c r="K83" s="30"/>
      <c r="L83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2022-07-14T10:28:59Z</cp:lastPrinted>
  <dcterms:created xsi:type="dcterms:W3CDTF">2022-03-16T07:33:13Z</dcterms:created>
  <dcterms:modified xsi:type="dcterms:W3CDTF">2022-07-14T10:29:02Z</dcterms:modified>
</cp:coreProperties>
</file>